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vimster\Google Drive\Vimsters-Projekte\Chloe Peyreladas\Catalogues 20-21\Source correction final\Final\"/>
    </mc:Choice>
  </mc:AlternateContent>
  <xr:revisionPtr revIDLastSave="0" documentId="13_ncr:1_{7F647D0D-809D-4675-87AF-9F1753A0B924}" xr6:coauthVersionLast="45" xr6:coauthVersionMax="45" xr10:uidLastSave="{00000000-0000-0000-0000-000000000000}"/>
  <bookViews>
    <workbookView xWindow="-120" yWindow="480" windowWidth="29040" windowHeight="15840" xr2:uid="{00000000-000D-0000-FFFF-FFFF00000000}"/>
  </bookViews>
  <sheets>
    <sheet name="Comment ca marche" sheetId="19" r:id="rId1"/>
    <sheet name="Pommiers" sheetId="20" r:id="rId2"/>
    <sheet name="Pruniers" sheetId="21" r:id="rId3"/>
    <sheet name="Poiriers" sheetId="22" r:id="rId4"/>
    <sheet name="Cérisiers" sheetId="23" r:id="rId5"/>
    <sheet name="Pêcher, Abricotier et Amandier" sheetId="29" r:id="rId6"/>
    <sheet name="Petits Fruits" sheetId="24" r:id="rId7"/>
    <sheet name="Déjà Grands" sheetId="25" r:id="rId8"/>
    <sheet name="Autres arbres" sheetId="26" r:id="rId9"/>
    <sheet name="Disponible cette année" sheetId="27" r:id="rId10"/>
    <sheet name="Fruitiers des Partenaires" sheetId="28" r:id="rId11"/>
  </sheets>
  <definedNames>
    <definedName name="_xlnm.Print_Area" localSheetId="0">'Comment ca marche'!$A$1:$A$16</definedName>
    <definedName name="_xlnm.Print_Titles" localSheetId="8">'Autres arbres'!$4:$5</definedName>
    <definedName name="_xlnm.Print_Titles" localSheetId="4">Cérisiers!$4:$5</definedName>
    <definedName name="_xlnm.Print_Titles" localSheetId="7">'Déjà Grands'!$4:$5</definedName>
    <definedName name="_xlnm.Print_Titles" localSheetId="9">'Disponible cette année'!$4:$5</definedName>
    <definedName name="_xlnm.Print_Titles" localSheetId="10">'Fruitiers des Partenaires'!$4:$5</definedName>
    <definedName name="_xlnm.Print_Titles" localSheetId="5">'Pêcher, Abricotier et Amandier'!$4:$5</definedName>
    <definedName name="_xlnm.Print_Titles" localSheetId="6">'Petits Fruits'!$4:$5</definedName>
    <definedName name="_xlnm.Print_Titles" localSheetId="3">Poiriers!$4:$5</definedName>
    <definedName name="_xlnm.Print_Titles" localSheetId="1">Pommiers!$4:$5</definedName>
    <definedName name="_xlnm.Print_Titles" localSheetId="2">Pruniers!$4:$5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24" l="1"/>
  <c r="I8" i="24"/>
  <c r="I9" i="24"/>
  <c r="I10" i="24"/>
  <c r="I6" i="24"/>
  <c r="I11" i="24" s="1"/>
  <c r="K165" i="28" l="1"/>
  <c r="K7" i="28"/>
  <c r="K8" i="28"/>
  <c r="K9" i="28"/>
  <c r="K10" i="28"/>
  <c r="K11" i="28"/>
  <c r="K12" i="28"/>
  <c r="K13" i="28"/>
  <c r="K14" i="28"/>
  <c r="K15" i="28"/>
  <c r="K16" i="28"/>
  <c r="K17" i="28"/>
  <c r="K18" i="28"/>
  <c r="K19" i="28"/>
  <c r="K20" i="28"/>
  <c r="K21" i="28"/>
  <c r="K22" i="28"/>
  <c r="K23" i="28"/>
  <c r="K24" i="28"/>
  <c r="K25" i="28"/>
  <c r="K26" i="28"/>
  <c r="K27" i="28"/>
  <c r="K28" i="28"/>
  <c r="K29" i="28"/>
  <c r="K30" i="28"/>
  <c r="K31" i="28"/>
  <c r="K32" i="28"/>
  <c r="K33" i="28"/>
  <c r="K34" i="28"/>
  <c r="K35" i="28"/>
  <c r="K36" i="28"/>
  <c r="K37" i="28"/>
  <c r="K38" i="28"/>
  <c r="K39" i="28"/>
  <c r="K40" i="28"/>
  <c r="K41" i="28"/>
  <c r="K42" i="28"/>
  <c r="K43" i="28"/>
  <c r="K44" i="28"/>
  <c r="K45" i="28"/>
  <c r="K46" i="28"/>
  <c r="K47" i="28"/>
  <c r="K48" i="28"/>
  <c r="K49" i="28"/>
  <c r="K50" i="28"/>
  <c r="K51" i="28"/>
  <c r="K52" i="28"/>
  <c r="K53" i="28"/>
  <c r="K54" i="28"/>
  <c r="K55" i="28"/>
  <c r="K56" i="28"/>
  <c r="K57" i="28"/>
  <c r="K58" i="28"/>
  <c r="K59" i="28"/>
  <c r="K60" i="28"/>
  <c r="K61" i="28"/>
  <c r="K62" i="28"/>
  <c r="K63" i="28"/>
  <c r="K64" i="28"/>
  <c r="K65" i="28"/>
  <c r="K66" i="28"/>
  <c r="K67" i="28"/>
  <c r="K68" i="28"/>
  <c r="K69" i="28"/>
  <c r="K70" i="28"/>
  <c r="K71" i="28"/>
  <c r="K72" i="28"/>
  <c r="K73" i="28"/>
  <c r="K74" i="28"/>
  <c r="K75" i="28"/>
  <c r="K76" i="28"/>
  <c r="K77" i="28"/>
  <c r="K78" i="28"/>
  <c r="K79" i="28"/>
  <c r="K80" i="28"/>
  <c r="K81" i="28"/>
  <c r="K82" i="28"/>
  <c r="K83" i="28"/>
  <c r="K84" i="28"/>
  <c r="K85" i="28"/>
  <c r="K86" i="28"/>
  <c r="K87" i="28"/>
  <c r="K88" i="28"/>
  <c r="K89" i="28"/>
  <c r="K90" i="28"/>
  <c r="K91" i="28"/>
  <c r="K92" i="28"/>
  <c r="K93" i="28"/>
  <c r="K94" i="28"/>
  <c r="K95" i="28"/>
  <c r="K96" i="28"/>
  <c r="K97" i="28"/>
  <c r="K98" i="28"/>
  <c r="K99" i="28"/>
  <c r="K100" i="28"/>
  <c r="K101" i="28"/>
  <c r="K102" i="28"/>
  <c r="K103" i="28"/>
  <c r="K104" i="28"/>
  <c r="K105" i="28"/>
  <c r="K106" i="28"/>
  <c r="K107" i="28"/>
  <c r="K108" i="28"/>
  <c r="K109" i="28"/>
  <c r="K110" i="28"/>
  <c r="K111" i="28"/>
  <c r="K112" i="28"/>
  <c r="K113" i="28"/>
  <c r="K114" i="28"/>
  <c r="K115" i="28"/>
  <c r="K116" i="28"/>
  <c r="K117" i="28"/>
  <c r="K118" i="28"/>
  <c r="K119" i="28"/>
  <c r="K120" i="28"/>
  <c r="K121" i="28"/>
  <c r="K122" i="28"/>
  <c r="K123" i="28"/>
  <c r="K124" i="28"/>
  <c r="K125" i="28"/>
  <c r="K126" i="28"/>
  <c r="K127" i="28"/>
  <c r="K128" i="28"/>
  <c r="K129" i="28"/>
  <c r="K130" i="28"/>
  <c r="K131" i="28"/>
  <c r="K132" i="28"/>
  <c r="K133" i="28"/>
  <c r="K134" i="28"/>
  <c r="K135" i="28"/>
  <c r="K136" i="28"/>
  <c r="K137" i="28"/>
  <c r="K138" i="28"/>
  <c r="K139" i="28"/>
  <c r="K140" i="28"/>
  <c r="K141" i="28"/>
  <c r="K142" i="28"/>
  <c r="K143" i="28"/>
  <c r="K144" i="28"/>
  <c r="K145" i="28"/>
  <c r="K146" i="28"/>
  <c r="K147" i="28"/>
  <c r="K148" i="28"/>
  <c r="K149" i="28"/>
  <c r="K150" i="28"/>
  <c r="K151" i="28"/>
  <c r="K152" i="28"/>
  <c r="K153" i="28"/>
  <c r="K154" i="28"/>
  <c r="K155" i="28"/>
  <c r="K156" i="28"/>
  <c r="K157" i="28"/>
  <c r="K158" i="28"/>
  <c r="K159" i="28"/>
  <c r="K160" i="28"/>
  <c r="K161" i="28"/>
  <c r="K162" i="28"/>
  <c r="K163" i="28"/>
  <c r="K164" i="28"/>
  <c r="K6" i="28"/>
  <c r="K215" i="27"/>
  <c r="K7" i="27"/>
  <c r="K8" i="27"/>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92" i="27"/>
  <c r="K93" i="27"/>
  <c r="K94" i="27"/>
  <c r="K95" i="27"/>
  <c r="K96" i="27"/>
  <c r="K97" i="27"/>
  <c r="K98" i="27"/>
  <c r="K99" i="27"/>
  <c r="K100" i="27"/>
  <c r="K101" i="27"/>
  <c r="K102" i="27"/>
  <c r="K103" i="27"/>
  <c r="K104" i="27"/>
  <c r="K105" i="27"/>
  <c r="K106" i="27"/>
  <c r="K107" i="27"/>
  <c r="K108" i="27"/>
  <c r="K109" i="27"/>
  <c r="K110" i="27"/>
  <c r="K111" i="27"/>
  <c r="K112" i="27"/>
  <c r="K113" i="27"/>
  <c r="K114" i="27"/>
  <c r="K115" i="27"/>
  <c r="K116" i="27"/>
  <c r="K117" i="27"/>
  <c r="K118" i="27"/>
  <c r="K119" i="27"/>
  <c r="K120" i="27"/>
  <c r="K121" i="27"/>
  <c r="K122" i="27"/>
  <c r="K123" i="27"/>
  <c r="K124" i="27"/>
  <c r="K125" i="27"/>
  <c r="K126" i="27"/>
  <c r="K127" i="27"/>
  <c r="K128" i="27"/>
  <c r="K129" i="27"/>
  <c r="K130" i="27"/>
  <c r="K131" i="27"/>
  <c r="K132" i="27"/>
  <c r="K133" i="27"/>
  <c r="K134" i="27"/>
  <c r="K135" i="27"/>
  <c r="K136" i="27"/>
  <c r="K137" i="27"/>
  <c r="K138" i="27"/>
  <c r="K139" i="27"/>
  <c r="K140" i="27"/>
  <c r="K141" i="27"/>
  <c r="K142" i="27"/>
  <c r="K143" i="27"/>
  <c r="K144" i="27"/>
  <c r="K145" i="27"/>
  <c r="K146" i="27"/>
  <c r="K147" i="27"/>
  <c r="K148" i="27"/>
  <c r="K149" i="27"/>
  <c r="K150" i="27"/>
  <c r="K151" i="27"/>
  <c r="K152" i="27"/>
  <c r="K153" i="27"/>
  <c r="K154" i="27"/>
  <c r="K155" i="27"/>
  <c r="K156" i="27"/>
  <c r="K157" i="27"/>
  <c r="K158" i="27"/>
  <c r="K159" i="27"/>
  <c r="K160" i="27"/>
  <c r="K161" i="27"/>
  <c r="K162" i="27"/>
  <c r="K163" i="27"/>
  <c r="K164" i="27"/>
  <c r="K165" i="27"/>
  <c r="K166" i="27"/>
  <c r="K167" i="27"/>
  <c r="K168" i="27"/>
  <c r="K169" i="27"/>
  <c r="K170" i="27"/>
  <c r="K171" i="27"/>
  <c r="K172" i="27"/>
  <c r="K173" i="27"/>
  <c r="K174" i="27"/>
  <c r="K175" i="27"/>
  <c r="K176" i="27"/>
  <c r="K177" i="27"/>
  <c r="K178" i="27"/>
  <c r="K179" i="27"/>
  <c r="K180" i="27"/>
  <c r="K181" i="27"/>
  <c r="K182" i="27"/>
  <c r="K183" i="27"/>
  <c r="K184" i="27"/>
  <c r="K185" i="27"/>
  <c r="K186" i="27"/>
  <c r="K187" i="27"/>
  <c r="K188" i="27"/>
  <c r="K189" i="27"/>
  <c r="K190" i="27"/>
  <c r="K191" i="27"/>
  <c r="K192" i="27"/>
  <c r="K193" i="27"/>
  <c r="K194" i="27"/>
  <c r="K195" i="27"/>
  <c r="K196" i="27"/>
  <c r="K197" i="27"/>
  <c r="K198" i="27"/>
  <c r="K199" i="27"/>
  <c r="K200" i="27"/>
  <c r="K201" i="27"/>
  <c r="K202" i="27"/>
  <c r="K203" i="27"/>
  <c r="K204" i="27"/>
  <c r="K205" i="27"/>
  <c r="K206" i="27"/>
  <c r="K207" i="27"/>
  <c r="K208" i="27"/>
  <c r="K209" i="27"/>
  <c r="K210" i="27"/>
  <c r="K211" i="27"/>
  <c r="K212" i="27"/>
  <c r="K213" i="27"/>
  <c r="K214" i="27"/>
  <c r="K6" i="27"/>
  <c r="K321" i="26"/>
  <c r="K7" i="26"/>
  <c r="K8" i="26"/>
  <c r="K9" i="26"/>
  <c r="K10" i="26"/>
  <c r="K11" i="26"/>
  <c r="K12" i="26"/>
  <c r="K13" i="26"/>
  <c r="K14" i="26"/>
  <c r="K15" i="26"/>
  <c r="K16" i="26"/>
  <c r="K17" i="26"/>
  <c r="K18" i="26"/>
  <c r="K19" i="26"/>
  <c r="K20" i="26"/>
  <c r="K21" i="26"/>
  <c r="K22" i="26"/>
  <c r="K23" i="26"/>
  <c r="K24" i="26"/>
  <c r="K25" i="26"/>
  <c r="K26" i="26"/>
  <c r="K27" i="26"/>
  <c r="K28" i="26"/>
  <c r="K29" i="26"/>
  <c r="K30" i="26"/>
  <c r="K31" i="26"/>
  <c r="K32" i="26"/>
  <c r="K33" i="26"/>
  <c r="K34" i="26"/>
  <c r="K35" i="26"/>
  <c r="K36" i="26"/>
  <c r="K37" i="26"/>
  <c r="K38" i="26"/>
  <c r="K39" i="26"/>
  <c r="K40" i="26"/>
  <c r="K41" i="26"/>
  <c r="K42" i="26"/>
  <c r="K43" i="26"/>
  <c r="K44" i="26"/>
  <c r="K45" i="26"/>
  <c r="K46" i="26"/>
  <c r="K47" i="26"/>
  <c r="K48" i="26"/>
  <c r="K49" i="26"/>
  <c r="K50" i="26"/>
  <c r="K51" i="26"/>
  <c r="K52" i="26"/>
  <c r="K53" i="26"/>
  <c r="K54" i="26"/>
  <c r="K55" i="26"/>
  <c r="K56" i="26"/>
  <c r="K57" i="26"/>
  <c r="K58" i="26"/>
  <c r="K59" i="26"/>
  <c r="K60" i="26"/>
  <c r="K61" i="26"/>
  <c r="K62" i="26"/>
  <c r="K63" i="26"/>
  <c r="K64" i="26"/>
  <c r="K65" i="26"/>
  <c r="K66" i="26"/>
  <c r="K67" i="26"/>
  <c r="K68" i="26"/>
  <c r="K69" i="26"/>
  <c r="K70" i="26"/>
  <c r="K71" i="26"/>
  <c r="K72" i="26"/>
  <c r="K73" i="26"/>
  <c r="K74" i="26"/>
  <c r="K75" i="26"/>
  <c r="K76" i="26"/>
  <c r="K77" i="26"/>
  <c r="K78" i="26"/>
  <c r="K79" i="26"/>
  <c r="K80" i="26"/>
  <c r="K81" i="26"/>
  <c r="K82" i="26"/>
  <c r="K83" i="26"/>
  <c r="K84" i="26"/>
  <c r="K85" i="26"/>
  <c r="K86" i="26"/>
  <c r="K87" i="26"/>
  <c r="K88" i="26"/>
  <c r="K89" i="26"/>
  <c r="K90" i="26"/>
  <c r="K91" i="26"/>
  <c r="K92" i="26"/>
  <c r="K93" i="26"/>
  <c r="K94" i="26"/>
  <c r="K95" i="26"/>
  <c r="K96" i="26"/>
  <c r="K97" i="26"/>
  <c r="K98" i="26"/>
  <c r="K99" i="26"/>
  <c r="K100" i="26"/>
  <c r="K101" i="26"/>
  <c r="K102" i="26"/>
  <c r="K103" i="26"/>
  <c r="K104" i="26"/>
  <c r="K105" i="26"/>
  <c r="K106" i="26"/>
  <c r="K107" i="26"/>
  <c r="K108" i="26"/>
  <c r="K109" i="26"/>
  <c r="K110" i="26"/>
  <c r="K111" i="26"/>
  <c r="K112" i="26"/>
  <c r="K113" i="26"/>
  <c r="K114" i="26"/>
  <c r="K115" i="26"/>
  <c r="K116" i="26"/>
  <c r="K117" i="26"/>
  <c r="K118" i="26"/>
  <c r="K119" i="26"/>
  <c r="K120" i="26"/>
  <c r="K121" i="26"/>
  <c r="K122" i="26"/>
  <c r="K123" i="26"/>
  <c r="K124" i="26"/>
  <c r="K125" i="26"/>
  <c r="K126" i="26"/>
  <c r="K127" i="26"/>
  <c r="K128" i="26"/>
  <c r="K129" i="26"/>
  <c r="K130" i="26"/>
  <c r="K131" i="26"/>
  <c r="K132" i="26"/>
  <c r="K133" i="26"/>
  <c r="K134" i="26"/>
  <c r="K135" i="26"/>
  <c r="K136" i="26"/>
  <c r="K137" i="26"/>
  <c r="K138" i="26"/>
  <c r="K139" i="26"/>
  <c r="K140" i="26"/>
  <c r="K141" i="26"/>
  <c r="K142" i="26"/>
  <c r="K143" i="26"/>
  <c r="K144" i="26"/>
  <c r="K145" i="26"/>
  <c r="K146" i="26"/>
  <c r="K147" i="26"/>
  <c r="K148" i="26"/>
  <c r="K149" i="26"/>
  <c r="K150" i="26"/>
  <c r="K151" i="26"/>
  <c r="K152" i="26"/>
  <c r="K153" i="26"/>
  <c r="K154" i="26"/>
  <c r="K155" i="26"/>
  <c r="K156" i="26"/>
  <c r="K157" i="26"/>
  <c r="K158" i="26"/>
  <c r="K159" i="26"/>
  <c r="K160" i="26"/>
  <c r="K161" i="26"/>
  <c r="K162" i="26"/>
  <c r="K163" i="26"/>
  <c r="K164" i="26"/>
  <c r="K165" i="26"/>
  <c r="K166" i="26"/>
  <c r="K167" i="26"/>
  <c r="K168" i="26"/>
  <c r="K169" i="26"/>
  <c r="K170" i="26"/>
  <c r="K171" i="26"/>
  <c r="K172" i="26"/>
  <c r="K173" i="26"/>
  <c r="K174" i="26"/>
  <c r="K175" i="26"/>
  <c r="K176" i="26"/>
  <c r="K177" i="26"/>
  <c r="K178" i="26"/>
  <c r="K179" i="26"/>
  <c r="K180" i="26"/>
  <c r="K181" i="26"/>
  <c r="K182" i="26"/>
  <c r="K183" i="26"/>
  <c r="K184" i="26"/>
  <c r="K185" i="26"/>
  <c r="K186" i="26"/>
  <c r="K187" i="26"/>
  <c r="K188" i="26"/>
  <c r="K189" i="26"/>
  <c r="K190" i="26"/>
  <c r="K191" i="26"/>
  <c r="K192" i="26"/>
  <c r="K193" i="26"/>
  <c r="K194" i="26"/>
  <c r="K195" i="26"/>
  <c r="K196" i="26"/>
  <c r="K197" i="26"/>
  <c r="K198" i="26"/>
  <c r="K199" i="26"/>
  <c r="K200" i="26"/>
  <c r="K201" i="26"/>
  <c r="K202" i="26"/>
  <c r="K203" i="26"/>
  <c r="K204" i="26"/>
  <c r="K205" i="26"/>
  <c r="K206" i="26"/>
  <c r="K207" i="26"/>
  <c r="K208" i="26"/>
  <c r="K209" i="26"/>
  <c r="K210" i="26"/>
  <c r="K211" i="26"/>
  <c r="K212" i="26"/>
  <c r="K213" i="26"/>
  <c r="K214" i="26"/>
  <c r="K215" i="26"/>
  <c r="K216" i="26"/>
  <c r="K217" i="26"/>
  <c r="K218" i="26"/>
  <c r="K219" i="26"/>
  <c r="K220" i="26"/>
  <c r="K221" i="26"/>
  <c r="K222" i="26"/>
  <c r="K223" i="26"/>
  <c r="K224" i="26"/>
  <c r="K225" i="26"/>
  <c r="K226" i="26"/>
  <c r="K227" i="26"/>
  <c r="K228" i="26"/>
  <c r="K229" i="26"/>
  <c r="K230" i="26"/>
  <c r="K231" i="26"/>
  <c r="K232" i="26"/>
  <c r="K233" i="26"/>
  <c r="K234" i="26"/>
  <c r="K235" i="26"/>
  <c r="K236" i="26"/>
  <c r="K237" i="26"/>
  <c r="K238" i="26"/>
  <c r="K239" i="26"/>
  <c r="K240" i="26"/>
  <c r="K241" i="26"/>
  <c r="K242" i="26"/>
  <c r="K243" i="26"/>
  <c r="K244" i="26"/>
  <c r="K245" i="26"/>
  <c r="K246" i="26"/>
  <c r="K247" i="26"/>
  <c r="K248" i="26"/>
  <c r="K249" i="26"/>
  <c r="K250" i="26"/>
  <c r="K251" i="26"/>
  <c r="K252" i="26"/>
  <c r="K253" i="26"/>
  <c r="K254" i="26"/>
  <c r="K255" i="26"/>
  <c r="K256" i="26"/>
  <c r="K257" i="26"/>
  <c r="K258" i="26"/>
  <c r="K259" i="26"/>
  <c r="K260" i="26"/>
  <c r="K261" i="26"/>
  <c r="K262" i="26"/>
  <c r="K263" i="26"/>
  <c r="K264" i="26"/>
  <c r="K265" i="26"/>
  <c r="K266" i="26"/>
  <c r="K267" i="26"/>
  <c r="K268" i="26"/>
  <c r="K269" i="26"/>
  <c r="K270" i="26"/>
  <c r="K271" i="26"/>
  <c r="K272" i="26"/>
  <c r="K273" i="26"/>
  <c r="K274" i="26"/>
  <c r="K275" i="26"/>
  <c r="K276" i="26"/>
  <c r="K277" i="26"/>
  <c r="K278" i="26"/>
  <c r="K279" i="26"/>
  <c r="K280" i="26"/>
  <c r="K281" i="26"/>
  <c r="K282" i="26"/>
  <c r="K283" i="26"/>
  <c r="K284" i="26"/>
  <c r="K285" i="26"/>
  <c r="K286" i="26"/>
  <c r="K287" i="26"/>
  <c r="K288" i="26"/>
  <c r="K289" i="26"/>
  <c r="K290" i="26"/>
  <c r="K291" i="26"/>
  <c r="K292" i="26"/>
  <c r="K293" i="26"/>
  <c r="K294" i="26"/>
  <c r="K295" i="26"/>
  <c r="K296" i="26"/>
  <c r="K297" i="26"/>
  <c r="K298" i="26"/>
  <c r="K299" i="26"/>
  <c r="K300" i="26"/>
  <c r="K301" i="26"/>
  <c r="K302" i="26"/>
  <c r="K303" i="26"/>
  <c r="K304" i="26"/>
  <c r="K305" i="26"/>
  <c r="K306" i="26"/>
  <c r="K307" i="26"/>
  <c r="K308" i="26"/>
  <c r="K309" i="26"/>
  <c r="K310" i="26"/>
  <c r="K311" i="26"/>
  <c r="K312" i="26"/>
  <c r="K313" i="26"/>
  <c r="K314" i="26"/>
  <c r="K315" i="26"/>
  <c r="K316" i="26"/>
  <c r="K317" i="26"/>
  <c r="K318" i="26"/>
  <c r="K319" i="26"/>
  <c r="K320" i="26"/>
  <c r="K6" i="26"/>
  <c r="D24" i="29" l="1"/>
  <c r="J165" i="28"/>
  <c r="J215" i="27"/>
  <c r="J321" i="26"/>
  <c r="H93" i="25"/>
  <c r="H11" i="24"/>
  <c r="D47" i="23"/>
  <c r="C83" i="22"/>
  <c r="C52" i="21"/>
  <c r="E177" i="20"/>
</calcChain>
</file>

<file path=xl/sharedStrings.xml><?xml version="1.0" encoding="utf-8"?>
<sst xmlns="http://schemas.openxmlformats.org/spreadsheetml/2006/main" count="9826" uniqueCount="2142">
  <si>
    <t>Cognassier</t>
  </si>
  <si>
    <t>Variété</t>
  </si>
  <si>
    <t>Descriptifs fruit</t>
  </si>
  <si>
    <t>Descriptifs arbre</t>
  </si>
  <si>
    <t>Utilisation</t>
  </si>
  <si>
    <t>Récolte</t>
  </si>
  <si>
    <t>Sensibilités</t>
  </si>
  <si>
    <t>Origine</t>
  </si>
  <si>
    <t>adapte</t>
  </si>
  <si>
    <t>auteur adulte</t>
  </si>
  <si>
    <t>temp. mini.</t>
  </si>
  <si>
    <t>Cerisier</t>
  </si>
  <si>
    <t>x</t>
  </si>
  <si>
    <t>de table</t>
  </si>
  <si>
    <t>fin mai
début juin</t>
  </si>
  <si>
    <t>Bigarreau</t>
  </si>
  <si>
    <t>Bigarreau noir</t>
  </si>
  <si>
    <t>Brune d'ordingen</t>
  </si>
  <si>
    <t>gros bigarreau noir, floraison tardive, bonne productivité</t>
  </si>
  <si>
    <t>mi juin</t>
  </si>
  <si>
    <t>Griotte de la Toussaint</t>
  </si>
  <si>
    <t>griottiers</t>
  </si>
  <si>
    <t>eau de vie, conserve</t>
  </si>
  <si>
    <t>Griotte du nord</t>
  </si>
  <si>
    <t>un peu ferme, sucrée, acide et un peu amer, très parfumée pour eau de vie</t>
  </si>
  <si>
    <t xml:space="preserve">fruit moyen, griotte, fruit groupés, brillant, rouge noir </t>
  </si>
  <si>
    <t xml:space="preserve">
debut juillet</t>
  </si>
  <si>
    <t>peu sensible aux maladies</t>
  </si>
  <si>
    <t>1600 angleterre
Incertaine mais très
ancienne</t>
  </si>
  <si>
    <t>Indre</t>
  </si>
  <si>
    <t>guigne</t>
  </si>
  <si>
    <t xml:space="preserve">Hâtif de burlat </t>
  </si>
  <si>
    <t xml:space="preserve"> Chair assez ferme et sucrée</t>
  </si>
  <si>
    <t>Excellente cerise de table</t>
  </si>
  <si>
    <t>Très gros fruit rouge foncé</t>
  </si>
  <si>
    <t xml:space="preserve"> Mai à Juin </t>
  </si>
  <si>
    <t xml:space="preserve"> </t>
  </si>
  <si>
    <t>début juillet</t>
  </si>
  <si>
    <t>indre</t>
  </si>
  <si>
    <t>juillet</t>
  </si>
  <si>
    <t>amourette</t>
  </si>
  <si>
    <t>armistice</t>
  </si>
  <si>
    <t>Locale auvergne</t>
  </si>
  <si>
    <t>Badacsony</t>
  </si>
  <si>
    <t>Sucré et agréable, bon équilibre sucre/acidité</t>
  </si>
  <si>
    <t>Rouge à pourpre foncé</t>
  </si>
  <si>
    <t>Juin à juillet</t>
  </si>
  <si>
    <t>variété libre d'origine hongroise ,cultivée près du lac de Balaton et connue en Allemagne sous le nom de Badacsoner.</t>
  </si>
  <si>
    <t>Bigarreau semi-tardif - demi érigé</t>
  </si>
  <si>
    <t>Belle de Mai</t>
  </si>
  <si>
    <t>Belle du berry</t>
  </si>
  <si>
    <t>Tendre, très juteuse
et sucrée</t>
  </si>
  <si>
    <t>Fruit moyen, cordiforme obtus, à contour ovale, brillant, à fond jaune, ivoire et lavé de rose orangé à l'insolation</t>
  </si>
  <si>
    <t>Sensible, moniliose</t>
  </si>
  <si>
    <t>Créée par des pépiniéristes
d'Argenton-sur-Creuse
en 1920</t>
  </si>
  <si>
    <t>Toute la 
France</t>
  </si>
  <si>
    <t>Bigarreau du mois d'août</t>
  </si>
  <si>
    <t>bigarreau très tardif, floraison tardive</t>
  </si>
  <si>
    <t>Blanc chère</t>
  </si>
  <si>
    <t>Blanchard</t>
  </si>
  <si>
    <t>très précoce, rosé de bonne qualité, petit noyau</t>
  </si>
  <si>
    <t>Fruit petit, rond, de couleur claire</t>
  </si>
  <si>
    <t>début mai</t>
  </si>
  <si>
    <t>auto fertile, peu résistante</t>
  </si>
  <si>
    <t>Dans l'Ain prêt du mur de M. BLANCHARS</t>
  </si>
  <si>
    <t>Cerise du 8 mai</t>
  </si>
  <si>
    <t>Noire à maturité</t>
  </si>
  <si>
    <t>Mai</t>
  </si>
  <si>
    <t>Précoce</t>
  </si>
  <si>
    <t>Cœur de pigeon jaune</t>
  </si>
  <si>
    <t>Délice de malicorne</t>
  </si>
  <si>
    <t>très ferme, sucrée</t>
  </si>
  <si>
    <t>Gros fruit, bien noir à maturité</t>
  </si>
  <si>
    <t>création Delbard</t>
  </si>
  <si>
    <t>Doumengere</t>
  </si>
  <si>
    <t>Ferce</t>
  </si>
  <si>
    <t>Grand champs</t>
  </si>
  <si>
    <t>Griotte du Bassin Minier</t>
  </si>
  <si>
    <t>Griotte jaune d'ollins</t>
  </si>
  <si>
    <t>Grosse cerise tardive</t>
  </si>
  <si>
    <t>Grosse griotte</t>
  </si>
  <si>
    <t>Guigne belliquette</t>
  </si>
  <si>
    <t>Très sucrée, bonne qualité gustative</t>
  </si>
  <si>
    <t>Petit fruit de couleur rouge clair</t>
  </si>
  <si>
    <t>dun le palestel</t>
  </si>
  <si>
    <t>Guigne Péloa</t>
  </si>
  <si>
    <t>sucré, un soupçon d'acidité</t>
  </si>
  <si>
    <t>de table, à confiture</t>
  </si>
  <si>
    <t>Fruit moyen à gros, pourpre foncé à noire</t>
  </si>
  <si>
    <t>fin mai</t>
  </si>
  <si>
    <t>sensible monilia</t>
  </si>
  <si>
    <t>Pays Basque 
français</t>
  </si>
  <si>
    <t>Guindhoule</t>
  </si>
  <si>
    <t xml:space="preserve">variété rare, acidulée et sucrée, goût très agréable, </t>
  </si>
  <si>
    <t>tartes, conserves</t>
  </si>
  <si>
    <t>assez grosse</t>
  </si>
  <si>
    <t xml:space="preserve"> typique du midi mais 
donne en toute région</t>
  </si>
  <si>
    <t>Guindoux du poitou</t>
  </si>
  <si>
    <t>guigne sucrée, légèrement acidulé</t>
  </si>
  <si>
    <t>gros fruit, rouge intense</t>
  </si>
  <si>
    <t>Languedoc 1608</t>
  </si>
  <si>
    <t>Hâtif de Bale</t>
  </si>
  <si>
    <t>toute la creuse</t>
  </si>
  <si>
    <t>Noire de l'ariège</t>
  </si>
  <si>
    <t xml:space="preserve"> Croquant, juteux et sucré</t>
  </si>
  <si>
    <t>Très gros fruit rouge aplatit</t>
  </si>
  <si>
    <t xml:space="preserve"> Fin mai à juin</t>
  </si>
  <si>
    <t xml:space="preserve"> Bigarreau précoce</t>
  </si>
  <si>
    <t xml:space="preserve">   -20°</t>
  </si>
  <si>
    <t>Noire d'eculy</t>
  </si>
  <si>
    <t>Petite joue vermeille</t>
  </si>
  <si>
    <t>Petite noire</t>
  </si>
  <si>
    <t>Précoce de la marche</t>
  </si>
  <si>
    <t>Fruits de petit calibre, de couleur rouge vif, à chair semi-tendre</t>
  </si>
  <si>
    <t>Précoce des productives</t>
  </si>
  <si>
    <t>Précoce du pays</t>
  </si>
  <si>
    <t xml:space="preserve"> Mai</t>
  </si>
  <si>
    <t>Première de vitrole</t>
  </si>
  <si>
    <t>Rodier</t>
  </si>
  <si>
    <t>Saint Jean</t>
  </si>
  <si>
    <t>Stacaho</t>
  </si>
  <si>
    <t>Techlovan</t>
  </si>
  <si>
    <t>Triaux des fondettes</t>
  </si>
  <si>
    <t>Chair teintée de rouge</t>
  </si>
  <si>
    <t>fruit confit, confiture, clafoutis, eau de vie</t>
  </si>
  <si>
    <t>Arrondi, légérement aplati, très brillant d'un rouge carmin uniforme</t>
  </si>
  <si>
    <t>fin juin</t>
  </si>
  <si>
    <t>Sensible moniliose coryneum</t>
  </si>
  <si>
    <t>Touraine</t>
  </si>
  <si>
    <t>moyen, chair blanche</t>
  </si>
  <si>
    <t>oui</t>
  </si>
  <si>
    <t>oct</t>
  </si>
  <si>
    <t>mi nov</t>
  </si>
  <si>
    <t>gros</t>
  </si>
  <si>
    <t>sept</t>
  </si>
  <si>
    <t>non</t>
  </si>
  <si>
    <t>mi sept</t>
  </si>
  <si>
    <t>de table
cuisson</t>
  </si>
  <si>
    <t>fin dec</t>
  </si>
  <si>
    <t>Harrow Sweet</t>
  </si>
  <si>
    <t>chair fine, juteuse ; sucrée, arome musquée</t>
  </si>
  <si>
    <t>moyen, pyriforme, vert-jaune, chair fine</t>
  </si>
  <si>
    <t>Sep-oct</t>
  </si>
  <si>
    <t>dec</t>
  </si>
  <si>
    <t>Harrow au Canada</t>
  </si>
  <si>
    <t>peu sensible</t>
  </si>
  <si>
    <t>gros, chair blanche</t>
  </si>
  <si>
    <t>mi dec</t>
  </si>
  <si>
    <t>?</t>
  </si>
  <si>
    <t>Nashi kumoi</t>
  </si>
  <si>
    <t xml:space="preserve"> bien sucrée</t>
  </si>
  <si>
    <t>rond de couleur brun dorée avec petit point blanc, chair croquante</t>
  </si>
  <si>
    <t>fleur très blanche</t>
  </si>
  <si>
    <t>septembre</t>
  </si>
  <si>
    <t>Bergamotte Espéren</t>
  </si>
  <si>
    <t>Fruit très bon à la chair blanche jaunâtre, fondante, sucrée et parfumée.</t>
  </si>
  <si>
    <t>Fruit moyens à l'épiderme épais, jaune clair voilé de roux parfois doré</t>
  </si>
  <si>
    <t>fin avril</t>
  </si>
  <si>
    <t>Arbre très fertile</t>
  </si>
  <si>
    <t>fin aout</t>
  </si>
  <si>
    <t>calired</t>
  </si>
  <si>
    <t>Catillac</t>
  </si>
  <si>
    <t>Peu sucrée, astringente,
sans parfum, granuleuse</t>
  </si>
  <si>
    <t>cuisson
jus</t>
  </si>
  <si>
    <t>Calibre très gros et ventru,
aussi haut que large,
à fond jaune verdâtre, parfois coloré de rose à l'insolation
marbré de roux
sur le corps</t>
  </si>
  <si>
    <t>Toutes régions
spécialement Berry et Creuse</t>
  </si>
  <si>
    <t>Emile d'Heyst</t>
  </si>
  <si>
    <t>Sucré, légèrement acidulé, parfumé ; chair fine, fondante et beurrée.</t>
  </si>
  <si>
    <t>Calibre moyen à gros (10 à 11 cm de haut, 6 à 7 cm de diamètre). Épiderme jaune à bronze, rougissant à l'insolation.</t>
  </si>
  <si>
    <t>glace</t>
  </si>
  <si>
    <t>fin sept</t>
  </si>
  <si>
    <t>fin oct</t>
  </si>
  <si>
    <t>madame verte</t>
  </si>
  <si>
    <t>Nashi shinsui</t>
  </si>
  <si>
    <t>juteuse</t>
  </si>
  <si>
    <t>epiderme bronzé</t>
  </si>
  <si>
    <t>Olivier de Serres</t>
  </si>
  <si>
    <t>sucrée, parfumée</t>
  </si>
  <si>
    <t>moyen, chaire blanche</t>
  </si>
  <si>
    <t>fin mars</t>
  </si>
  <si>
    <t>début août</t>
  </si>
  <si>
    <t>duchesse du berry d'été</t>
  </si>
  <si>
    <t>Jules d'Airolles</t>
  </si>
  <si>
    <t>fondante; eau suffisante, sucrée, acidule, possédant un savoureux parfum</t>
  </si>
  <si>
    <t>assez gros de forme sphérique ou turbinée très arrondie; peau quelque peu rugueuse, épaisse, jaune d'ocre; chair d'un blanc fortement jaunâtre</t>
  </si>
  <si>
    <t>facile a conduire</t>
  </si>
  <si>
    <t>Angelys</t>
  </si>
  <si>
    <t>juteux, sucrée et acidulée</t>
  </si>
  <si>
    <t>gros, epiderme bronzé, chair fine</t>
  </si>
  <si>
    <t>mars</t>
  </si>
  <si>
    <t>Beurré Napoleon</t>
  </si>
  <si>
    <t>début dec</t>
  </si>
  <si>
    <t>Beurré superfin</t>
  </si>
  <si>
    <t>Chair fine et fondante, juteuse, acidulée, et parfumée</t>
  </si>
  <si>
    <t>Table</t>
  </si>
  <si>
    <t>Fruit moyen, épiderme vert-jaune moucheté de rose</t>
  </si>
  <si>
    <t>concorde</t>
  </si>
  <si>
    <t>zomerkeizerim</t>
  </si>
  <si>
    <t>Zyfardka</t>
  </si>
  <si>
    <t>Beurré de l'assomption</t>
  </si>
  <si>
    <t>Juteuse, fondante, sucrée
assez parfumée, un peu 
granuleuse au centre</t>
  </si>
  <si>
    <t>Calibre assez gros,
Légèrement tronqué au pédoncule,
épiderme un peu rugueux à
fond jaune verdatre, avec
ponctuations rousses à l'insolation</t>
  </si>
  <si>
    <t>Nord de l'Indre
Indre et Loire</t>
  </si>
  <si>
    <t>Duchesse de Poitier</t>
  </si>
  <si>
    <t>Fondante, sucrée, parfumée
non granuleuse</t>
  </si>
  <si>
    <t>Calibre moyen à assez gros,
ovoïde, régulier, épiderme un peu rugueux,
à fond jaune d'or et tacheté de fauve sur l'ensemble
du fruit non coloré</t>
  </si>
  <si>
    <t>présente au verger conservatoire
de la SPB à Neuvy-Saint-Sépulchre</t>
  </si>
  <si>
    <t>Bergamotte Fortunée</t>
  </si>
  <si>
    <t>Beurré Bachelier</t>
  </si>
  <si>
    <t>saveur acidulée, fondate</t>
  </si>
  <si>
    <t>gros, priforme, chair blanche, fine</t>
  </si>
  <si>
    <t>Nov-dec</t>
  </si>
  <si>
    <t>Beurré Baltet Père</t>
  </si>
  <si>
    <t>juteuse, acidulée, granuleuse au centre</t>
  </si>
  <si>
    <t>Fruit gros à très gros de forme sphérico-turbiné; peau d'abrod vert vif tournant au vert-jaunâtre à maturité</t>
  </si>
  <si>
    <t>jan</t>
  </si>
  <si>
    <t>Beurré Chaboceau ou Jefkespeer</t>
  </si>
  <si>
    <t>Fruit excellent à la chair fine et blanche et sucrée</t>
  </si>
  <si>
    <t>Fruit moyen brun rouge</t>
  </si>
  <si>
    <t>mi-septembre</t>
  </si>
  <si>
    <t>Beurré d'Angleterre</t>
  </si>
  <si>
    <t>cuisson</t>
  </si>
  <si>
    <t>petit, chair ferme</t>
  </si>
  <si>
    <t>Beurré de Naguin</t>
  </si>
  <si>
    <t>pea jeaune dorée, chair fine</t>
  </si>
  <si>
    <t>fin automne</t>
  </si>
  <si>
    <t>Beurré de nivel</t>
  </si>
  <si>
    <t>Beurré dubuisson</t>
  </si>
  <si>
    <t>Beurré Dumont</t>
  </si>
  <si>
    <t>oct- nov</t>
  </si>
  <si>
    <t>Beurré Durondeau</t>
  </si>
  <si>
    <t>Beurré gris</t>
  </si>
  <si>
    <t>Très bon à la chair blanche, acidulée, sucrée et très juteuse.</t>
  </si>
  <si>
    <t>Fruit moyen, épiderme lisse et mince, jaune doré.</t>
  </si>
  <si>
    <t>debut oct</t>
  </si>
  <si>
    <t>Beurré hertrich</t>
  </si>
  <si>
    <t>Beurré Lebrun</t>
  </si>
  <si>
    <t>juteuse, fondante</t>
  </si>
  <si>
    <t>allongée, peau jaune, chair fine</t>
  </si>
  <si>
    <t>nov</t>
  </si>
  <si>
    <t>Beurré luizet</t>
  </si>
  <si>
    <t>Beurré sterkmans</t>
  </si>
  <si>
    <t>saveur acidulée</t>
  </si>
  <si>
    <t xml:space="preserve">Grosseur volumineuse, Forme parfois conique allongée. Peau épaisse, jaune d'or, ponctuée et tachetée de roux clair, maculée de gris autour du pédoncule et carminée sur le côté exposé au soleil. </t>
  </si>
  <si>
    <t xml:space="preserve">Blakeney red </t>
  </si>
  <si>
    <t>Bonne de Beugny</t>
  </si>
  <si>
    <t>Chair fine, juteuse, sucrée et très aromatique</t>
  </si>
  <si>
    <t>Fruit moyen, bosselé, épiderme jaune bronzé, pointillé de gris</t>
  </si>
  <si>
    <t>Sept-oct</t>
  </si>
  <si>
    <t>Arbre de vigueur moyenne, fertile</t>
  </si>
  <si>
    <t>Bonne maman</t>
  </si>
  <si>
    <t>Boutoc ou poire d'ange</t>
  </si>
  <si>
    <t>Fruit exellent à la chair blanche, fine, tendre, très juteuse, sucré avec léger goût anisé</t>
  </si>
  <si>
    <t>Table, au four, conserve et compote</t>
  </si>
  <si>
    <t>Petit fruit, épiderme vert jaunâtre, pointillé rouges</t>
  </si>
  <si>
    <t>Certeau d'Automne</t>
  </si>
  <si>
    <t>Granuleuse, sucrée
mais astreingente</t>
  </si>
  <si>
    <t>Cuisson
patisserie</t>
  </si>
  <si>
    <t>Calibre moyen à assez
gros, très allongées, à fond
jaune dorée, lavée et pointillée 
de rouge à l'insolation</t>
  </si>
  <si>
    <t>Cuisse Dame</t>
  </si>
  <si>
    <t>juteuse, sucrée</t>
  </si>
  <si>
    <t>allongée, peau rouge et jaune</t>
  </si>
  <si>
    <t>de canto</t>
  </si>
  <si>
    <t>de Livre</t>
  </si>
  <si>
    <t>compote</t>
  </si>
  <si>
    <t>Jan-fev</t>
  </si>
  <si>
    <t>des coulons</t>
  </si>
  <si>
    <t>Doyenné d'Alençon</t>
  </si>
  <si>
    <t>sucrée</t>
  </si>
  <si>
    <t>moyen, chair jaune, fine</t>
  </si>
  <si>
    <t>jan- mars</t>
  </si>
  <si>
    <t>Doyenné de Juillet</t>
  </si>
  <si>
    <t>Chair blanche, mi-fondante, légèrement parfumée, blettit vite</t>
  </si>
  <si>
    <t>Fruit petit et ovoïde, jaune clair frappé de rouge sombre</t>
  </si>
  <si>
    <t>Duchesse Bererd</t>
  </si>
  <si>
    <t>très parfumée</t>
  </si>
  <si>
    <t>épiderme bronzé, rougeatre</t>
  </si>
  <si>
    <t>oct- dec</t>
  </si>
  <si>
    <t>Duchesse d'Angoulême</t>
  </si>
  <si>
    <t>Chair jaune verdâtre, croquante, juteuse, sucrée et très parfumée</t>
  </si>
  <si>
    <t>Table, tarte, au four</t>
  </si>
  <si>
    <t>Fruit moyen, gris brun fauve, rugueux, large emprunte sur le pourtour</t>
  </si>
  <si>
    <t>debut dec</t>
  </si>
  <si>
    <t>Calibre moyen de forme
presque aussi large que haute
à fond jaune citron, parfois coloré 
de rouge brique à l'insolation</t>
  </si>
  <si>
    <t>fin juillet</t>
  </si>
  <si>
    <t>Boischaut-Sud
de l'Indre</t>
  </si>
  <si>
    <t>Figue d’Alençon</t>
  </si>
  <si>
    <t>Goût dragée praline.</t>
  </si>
  <si>
    <t>Compatible cognassier.</t>
  </si>
  <si>
    <t>Évoque celle d'une figue, calibre moyen, épiderme vert .</t>
  </si>
  <si>
    <t>Fondante de Moulins lille</t>
  </si>
  <si>
    <t>Oct-nov</t>
  </si>
  <si>
    <t>Fondante Thiriot</t>
  </si>
  <si>
    <t>fondante, juteuse, sucrée, acidulée, parfumée, très bonne</t>
  </si>
  <si>
    <t>assez gros, turbiné; peau rugueuse, jaune vif, piqueté de gris brun; chair blanche, fine</t>
  </si>
  <si>
    <t>Jeanne d'Arc</t>
  </si>
  <si>
    <t>Chair blanchâtre, granuleuse au centre, juteuse, fondante, sucrée et acidulée</t>
  </si>
  <si>
    <t>Gros fruit, épiderme épais et rugueux, jaune citrin</t>
  </si>
  <si>
    <t>fin jan</t>
  </si>
  <si>
    <t>Arbre de vigueur moyenne, moyennement fertile</t>
  </si>
  <si>
    <t>Joséphine de Maline</t>
  </si>
  <si>
    <t>Sucrée, assez juteuse ,léger parfum de rose.</t>
  </si>
  <si>
    <t>Fruit petit ou moyen ,turbiné,peau d'un vert jaunâtre,maculée de brun roux.</t>
  </si>
  <si>
    <t>Arbre peu vigoureux ,d'une fertilité irrégulière. Se greffe sur franc ou sur cognassier. Tailler un peu long en réservant des brindilles. Serait peu sensible à la rouille grillagée (poirier/genévrier)</t>
  </si>
  <si>
    <t>kieffer</t>
  </si>
  <si>
    <t>leopold premier</t>
  </si>
  <si>
    <t>Madame Ballet</t>
  </si>
  <si>
    <t>très bon, chair juteuse, parfumée</t>
  </si>
  <si>
    <t>marcelle</t>
  </si>
  <si>
    <t>Martin Sec</t>
  </si>
  <si>
    <t>début fev</t>
  </si>
  <si>
    <t>Ancienne variété cultivée autrefois dans les Hautes Alpes</t>
  </si>
  <si>
    <t>mathilde gomande</t>
  </si>
  <si>
    <t>Nipe nime</t>
  </si>
  <si>
    <t>Fine, juteuse, sucrée,
un peu âpre, peu granuleuse</t>
  </si>
  <si>
    <t>Calibre moyen à assez
gros, piriforme,
à fond jaune verdâtre,
lavé de rouge brun à l'insolation</t>
  </si>
  <si>
    <t>mi 
septembre</t>
  </si>
  <si>
    <t>Surtout dans Cher</t>
  </si>
  <si>
    <t>Peyreladas</t>
  </si>
  <si>
    <t>très sucrée, juteuse, croquante, granuleuse</t>
  </si>
  <si>
    <t>mars- avril</t>
  </si>
  <si>
    <t>pierre corneille</t>
  </si>
  <si>
    <t>Président Drouart</t>
  </si>
  <si>
    <t>fondante, juteuse, sucrée</t>
  </si>
  <si>
    <t>Fruit assez gros, ovoïde ou turbiné ventru et obtus; peau presque lisse, d'un jaune uniforme, finement pointillé de fauve; chair blanche</t>
  </si>
  <si>
    <t>aux environs de Pont-de-Cé (Maine-et-Loire)</t>
  </si>
  <si>
    <t>Président Héron</t>
  </si>
  <si>
    <t>très bon, bien parfumée</t>
  </si>
  <si>
    <t>chair très fine</t>
  </si>
  <si>
    <t>fertile</t>
  </si>
  <si>
    <t>Rivailles</t>
  </si>
  <si>
    <t>Rousselet de Rheims</t>
  </si>
  <si>
    <t>sucrée, relevée d'un agréable parfum musqué</t>
  </si>
  <si>
    <t>table, jus, cuisson</t>
  </si>
  <si>
    <t>petit, turbiné, épiderme lisse, assez épais, d'un jaune pâle, chair blanc jaunâtre</t>
  </si>
  <si>
    <t xml:space="preserve">bon </t>
  </si>
  <si>
    <t>petit fruits, chair verte</t>
  </si>
  <si>
    <t>souvenir de jules guindon</t>
  </si>
  <si>
    <t>très gros, chair jaune</t>
  </si>
  <si>
    <t>mars- mai</t>
  </si>
  <si>
    <t>sucré vert de Montluçon</t>
  </si>
  <si>
    <t>Fondante, juteuse, sucrée
parfumée, un peu granuleuse
au centre</t>
  </si>
  <si>
    <t>Calibre moyen à assez gros,
trapue, à fond vert, devenant
Jaunâtre en murissant</t>
  </si>
  <si>
    <t>fin
septembre,
Début octobre</t>
  </si>
  <si>
    <t>Toutes régions, en 
particulier : Bourbonnais,
Auvergne, Berry, Limousin</t>
  </si>
  <si>
    <t>super trévaux</t>
  </si>
  <si>
    <t>suprem coloma</t>
  </si>
  <si>
    <t>Yellow Huffcap</t>
  </si>
  <si>
    <t>dayenné</t>
  </si>
  <si>
    <t>Granuleuse, sucrée,
peu juteuse</t>
  </si>
  <si>
    <t>Cuisson
Pâtisserie</t>
  </si>
  <si>
    <t>Petit calibre, pointue
à fond jaune d'or,
Légèrement rosé à 
l'insolation</t>
  </si>
  <si>
    <t>fin septembre</t>
  </si>
  <si>
    <t>Boischaut-Sud de
l'Indre</t>
  </si>
  <si>
    <t>moyen</t>
  </si>
  <si>
    <t>août</t>
  </si>
  <si>
    <t>Marguerite Marillat</t>
  </si>
  <si>
    <t>très bon</t>
  </si>
  <si>
    <t>très, très gros</t>
  </si>
  <si>
    <t>Triomphe de Vienne</t>
  </si>
  <si>
    <t>sucré et parfumé, juteux</t>
  </si>
  <si>
    <t>fin août</t>
  </si>
  <si>
    <t>Caractéristiques</t>
  </si>
  <si>
    <t>Forme et couleurs</t>
  </si>
  <si>
    <t>Conservation</t>
  </si>
  <si>
    <t>Caractéristiques plante</t>
  </si>
  <si>
    <t>Localisation</t>
  </si>
  <si>
    <t>Résistance tavelure</t>
  </si>
  <si>
    <t>Forme et couleur</t>
  </si>
  <si>
    <t>Fragilité</t>
  </si>
  <si>
    <t>Floraison</t>
  </si>
  <si>
    <t>à couteau</t>
  </si>
  <si>
    <t>rambour des flandres</t>
  </si>
  <si>
    <t>_________O__ &gt;&gt; _________ON_</t>
  </si>
  <si>
    <t>_________O__ &gt;&gt; fin octobre</t>
  </si>
  <si>
    <t>Inconnue</t>
  </si>
  <si>
    <t>tardive</t>
  </si>
  <si>
    <t>Bonnet carré</t>
  </si>
  <si>
    <t>Belle dunoise Coing d'hiver</t>
  </si>
  <si>
    <t>Tendre, un peu grossière, sucrée, juteuse, assez  parfumée
Assez vigoureux avec des branches étalée</t>
  </si>
  <si>
    <t>Gros fruits, aspect allongé mais plus large  que haut, épiderme lisse, vert à la cueillette devenant jaune d'or à maturité</t>
  </si>
  <si>
    <t>Peu sensible aux  maladies</t>
  </si>
  <si>
    <t>De Dun-le-Palestel (creuse)</t>
  </si>
  <si>
    <t>Creuse, Boischaut-Sud de l'indre et nord de la Haute-Vienne</t>
  </si>
  <si>
    <t>Coquette d'auvergne</t>
  </si>
  <si>
    <t>mi-tendre, juteuse, sucrée, parfumée &gt;&gt; de vigueur moyenne
à branche dressées</t>
  </si>
  <si>
    <t>à couteau, à jus &gt;&gt; à couteau
à jus</t>
  </si>
  <si>
    <t>calibre moyen, plus haute que longue, à fond jaune d'or presque entièrement lavée de rouge vif et striée à l'ombre sur fond jaune</t>
  </si>
  <si>
    <t xml:space="preserve">Inconnue vraisemblablement du Massif Central </t>
  </si>
  <si>
    <t>Boischaut-sud de l'Indre</t>
  </si>
  <si>
    <t>_________O__ &gt;&gt; mi octobre</t>
  </si>
  <si>
    <t>Peu sensible aux maladies</t>
  </si>
  <si>
    <t>cher</t>
  </si>
  <si>
    <t>_________O__</t>
  </si>
  <si>
    <t>_________O__ &gt;&gt; _________on_</t>
  </si>
  <si>
    <t xml:space="preserve">à couteau, à jus </t>
  </si>
  <si>
    <t>_________ON_ &gt;&gt; fin octobre
début novembre</t>
  </si>
  <si>
    <t>à couteau,
à cuire</t>
  </si>
  <si>
    <t>creuse</t>
  </si>
  <si>
    <t>________S___ &gt;&gt; mi septembre</t>
  </si>
  <si>
    <t>fruit de table</t>
  </si>
  <si>
    <t>Duret</t>
  </si>
  <si>
    <t>Macoun</t>
  </si>
  <si>
    <t>Double belle fleur</t>
  </si>
  <si>
    <t>Belle fleur Belle fleur double</t>
  </si>
  <si>
    <t>Tendre, sucrée,  peu juteuse &gt;&gt; vigoureux à
port étalé</t>
  </si>
  <si>
    <t>Calibre gros, aplatie, fond jaune, presque entièrement lavé de rouge clair et striée de rouge plus foncé</t>
  </si>
  <si>
    <t>Inconnue, serait cultivée dans le nord et en Limousin</t>
  </si>
  <si>
    <t xml:space="preserve">Creuse, Correze et une partie de  l'Indre </t>
  </si>
  <si>
    <t>Gros locard</t>
  </si>
  <si>
    <t>Locard bicolore Locard groseille</t>
  </si>
  <si>
    <t>Sucrée, un peu acidulée, juteuse</t>
  </si>
  <si>
    <t>Gros calibre, aplatie à fond jaune paille, lavé de rose violacé à l'insolation</t>
  </si>
  <si>
    <t>Peu sensibles  aux maladies</t>
  </si>
  <si>
    <t>creuse Probablement des régions de la Sarthe et aussi de Brie et de  Bourgogne</t>
  </si>
  <si>
    <t>Berry et Nord de Limousin</t>
  </si>
  <si>
    <t>Ashmead kernel</t>
  </si>
  <si>
    <t>fruits clairs jaune verdâtre à la chair sucrée blanche.</t>
  </si>
  <si>
    <t>Baron de berlepsch</t>
  </si>
  <si>
    <t>chaire assez ferme, très juteuse, rafraichissante à savuer douce et sucrée</t>
  </si>
  <si>
    <t>JFMA________</t>
  </si>
  <si>
    <t>semble peu sensible aux maladies</t>
  </si>
  <si>
    <t>intermédiaire (entre précoce et tardive)</t>
  </si>
  <si>
    <t>Draps d'or de la creuse</t>
  </si>
  <si>
    <t>ferme, croquante, sucrée, parfumée, peu juteuse &gt;&gt; développement moyen à 
port plus ou moins arrondi</t>
  </si>
  <si>
    <t>Calibre moyen, arrondie, légèrement aplatie, jaune d'or, entièrement recouverte d'un voile fauve</t>
  </si>
  <si>
    <t>Creuse</t>
  </si>
  <si>
    <t>Pay bou</t>
  </si>
  <si>
    <t>Calville rouge d'été</t>
  </si>
  <si>
    <t>très tendre, fine,  savoureuse,</t>
  </si>
  <si>
    <t>épiderme pourpre foncé</t>
  </si>
  <si>
    <t>_______A____</t>
  </si>
  <si>
    <t>nord limousin</t>
  </si>
  <si>
    <t>Reinette rouge de la creuse</t>
  </si>
  <si>
    <t>Tendre, assez sucrée, pas très juteuse &gt;&gt; vigueur moyenne,
branche fortes et
port arrondi</t>
  </si>
  <si>
    <t>Calibre moyen à assez gros, en forme de tonneau, à fond jaune paille, presque entièrement lavé de rouge clair et strié de rouge plus foncé</t>
  </si>
  <si>
    <t>de russie
de russie Inconnue</t>
  </si>
  <si>
    <t>Surtout dans la Creuse, la Haute-Vienne et même la Corrèze</t>
  </si>
  <si>
    <t>Reinette sans pépins</t>
  </si>
  <si>
    <t>Sans graines, 
Reinette sans graines</t>
  </si>
  <si>
    <t>peu juteuse, un peu acidulée &gt;&gt; Très vigoureux,
fortes branches
dressées</t>
  </si>
  <si>
    <t>à couteau, à cuire</t>
  </si>
  <si>
    <t>Calibre gros à très gros, plus haute que large, jaune presque en totalité sauf une partie rosée à l'insolation</t>
  </si>
  <si>
    <t>Limousin
creuse et Limousin Inconnue</t>
  </si>
  <si>
    <t>Une grande partie de l'Indre et aussi de la Creuse</t>
  </si>
  <si>
    <t>blanche de biozat</t>
  </si>
  <si>
    <t>Tendre, un peu  grenue et sucrée bien parfumée &gt;&gt; vigoureux avec des branches dressées</t>
  </si>
  <si>
    <t>Calibre moyen, aplatie fond jaune canari, à  peine rosé à l'insolation, lenticelle grosses et petites</t>
  </si>
  <si>
    <t>peu d'attaque  de tavelure</t>
  </si>
  <si>
    <t xml:space="preserve">Inconnue &gt;&gt; Inconnue
</t>
  </si>
  <si>
    <t>Bourbonnais, Creuse, Boischaud-Sud de l'Indre</t>
  </si>
  <si>
    <t>De jeu</t>
  </si>
  <si>
    <t>reinette blanche</t>
  </si>
  <si>
    <t>sucrée, juteuse, assez parfumée &gt;&gt; Assez vigoureux
avec des branches évasées</t>
  </si>
  <si>
    <t xml:space="preserve">à couteau,à jus </t>
  </si>
  <si>
    <t>Assez grosse, aplatie jaune citron, lavé de rose à l'insolation</t>
  </si>
  <si>
    <t>Très rustique ne craint pas beaucoup les maladies</t>
  </si>
  <si>
    <t xml:space="preserve">Trouvée en fôret de Chateauroux Commune de Jeu-les-Bois </t>
  </si>
  <si>
    <t>Boischaut-Sude de l'Indre</t>
  </si>
  <si>
    <t>Denise</t>
  </si>
  <si>
    <t>Reinette de Saintonge</t>
  </si>
  <si>
    <t>ferme, croquante, légèrement anisée</t>
  </si>
  <si>
    <t>limousine</t>
  </si>
  <si>
    <t>Reinette de villerette</t>
  </si>
  <si>
    <t>Reine  des Reinettes Poitevin</t>
  </si>
  <si>
    <t>Croquante, juteuse, sucrée, parfumée &gt;&gt; Assez vigoureux, à
branches un peu érigées,
puis retombantes</t>
  </si>
  <si>
    <t>Calibre moyen à gros, légèrement aplatie, à fond jaune d'or, lavée presque  entièrement de rouge orangé  clair avec des stries plus ou moins larges de rouge plus foncé</t>
  </si>
  <si>
    <t>Légérement sensible à l'oïdium, appétante pour les pucerons</t>
  </si>
  <si>
    <t>indre Mutant de Reine des  Reinettes trouvé dans son verger par M. Poitevin au domaine de Villeret, commune d'Arpheuilles dans l'Indre</t>
  </si>
  <si>
    <t>S'est propagé dans le département de l'Indre</t>
  </si>
  <si>
    <t>Reinette des chartreux</t>
  </si>
  <si>
    <t>Croquante, juteuse, sucrée, parfumée &gt;&gt; de vigueur moyenne
à branches étalées</t>
  </si>
  <si>
    <t>Calibre gros à très gros, aplatie et légèrement asymétrique, à dominante jaune d'or, lavé de rose à l'insolation avec quelques marbres fauves sur le corps</t>
  </si>
  <si>
    <t>Très résistante  aux maladies</t>
  </si>
  <si>
    <t>creuse, peut être en provenance d'un monastère &gt;&gt; creuse
Inconnue, peut être en provenance d'un
monastère</t>
  </si>
  <si>
    <t>Surtout dans le  departement de  la Creuse</t>
  </si>
  <si>
    <t>Reinette grise de Champagne</t>
  </si>
  <si>
    <t>Reinette marbré de Creuse</t>
  </si>
  <si>
    <t>Ferme, croquante, juteuse, sucrée, parfumée &gt;&gt; Assez vigoureux avec
de nombreuse branches</t>
  </si>
  <si>
    <t>Calibre moyen, ronde-allongée, à fond jaune citron, avec parfois une légère  coloration rose à  l'insolation</t>
  </si>
  <si>
    <t>Résistante aux  maladies</t>
  </si>
  <si>
    <t>indre 
indre Inconnue</t>
  </si>
  <si>
    <t>Surtout dans le département de la  Creuse</t>
  </si>
  <si>
    <t>Reinette musquée</t>
  </si>
  <si>
    <t>Safran</t>
  </si>
  <si>
    <t>moyen fort, ovale, avec un pourtour régulier. Moyennement juteux, parfumé et goûteux.</t>
  </si>
  <si>
    <t>épiderme vert-jaune, lavé et strié de rouge sur la moitié aux trois quarts du fruit. Lenticelles peu nombreuses ; sans russeting.</t>
  </si>
  <si>
    <t>inconnue, peu répandue et essentiellement présente dans la moitié sud de la Haute-Vienne</t>
  </si>
  <si>
    <t>Vernade</t>
  </si>
  <si>
    <t>Versane</t>
  </si>
  <si>
    <t>Ferme, juteuse, sucrée, parfumée, bonne qualité &gt;&gt; Assez vigoureux à
branches nombreuses</t>
  </si>
  <si>
    <t>à couteau, à jus</t>
  </si>
  <si>
    <t>Calibre assez gros, asymétrique, légèrement aplatie, jaune paille avec des marbrures brun roux sur une grande partie du fruit</t>
  </si>
  <si>
    <t>Légérement sensible à la tavelure</t>
  </si>
  <si>
    <t xml:space="preserve">Sud du Cher, Boischaut-Sud de l'Indre, nord Creuse </t>
  </si>
  <si>
    <t>Savoie</t>
  </si>
  <si>
    <t>Barotte de Folles</t>
  </si>
  <si>
    <t>petit, aplati, avec un pourtour côtelé. Moyennement juteux, parfumé et goûteux.</t>
  </si>
  <si>
    <t>épiderme jaune, lavé d'orange sur la moitié du fruit. Lenticelles peu nombreuses ; russeting partiel, autour de l’œil.</t>
  </si>
  <si>
    <t>inconnue, probablement issue de sa zone de diffusion. Très localisée dans le bassin de Folles et peu répandue dans le reste de la Haute-Vienne.</t>
  </si>
  <si>
    <t>Surtout dans le Cher</t>
  </si>
  <si>
    <t>Carrey</t>
  </si>
  <si>
    <t>Chanteclerc</t>
  </si>
  <si>
    <t>cœur rouge</t>
  </si>
  <si>
    <t>Crawley beauty</t>
  </si>
  <si>
    <t>De tendre</t>
  </si>
  <si>
    <t>Tendre, sucrée, peu juteuse, parfumée, un peu acidulée &gt;&gt; moyenne vigueur
branches fortes
mi-dréssées</t>
  </si>
  <si>
    <t>Calibre moyen, large asymétrique fond jaune verdâtre, lavé de rose et striée de rouge foncé à l'insolation</t>
  </si>
  <si>
    <t>Draps d'or ancienne</t>
  </si>
  <si>
    <t>Juliette</t>
  </si>
  <si>
    <t>Moisson lente</t>
  </si>
  <si>
    <t>pomme précoce (plus que Transparente de Croncels) très appréciée</t>
  </si>
  <si>
    <t>Taille moyenne. Pourtour à peine irrégulier. Epiderme lisse, jaune.</t>
  </si>
  <si>
    <t>Original Blenheim Orange</t>
  </si>
  <si>
    <t>Pierre</t>
  </si>
  <si>
    <t>Belle des Buis</t>
  </si>
  <si>
    <t>Ferme, croquante,  sucrée, juteuse, assez parfumée &gt;&gt; Très vigoureux à
branches très érigées</t>
  </si>
  <si>
    <t>Calibre gros à assez gros, aplatie, à fond jaune d'or,  lavé de rouge vif à l'insolation</t>
  </si>
  <si>
    <t>creuse Trouvé chez M. Guyot  de La Rochelle dans  sa proprièté de Buits (Vienne)</t>
  </si>
  <si>
    <t>Dans tout le Limousin et en  particulier au nord de la  Haute-Vienne et au  sud-ouest du Boischaut-Sud de l'Indre</t>
  </si>
  <si>
    <t>Porge</t>
  </si>
  <si>
    <t>moyen fort, conique arrondi, avec un pourtour régulier. Moyennement juteux, parfumé et goûteux.</t>
  </si>
  <si>
    <t>pomme de table et à cuire, aussi utilisée pour le jus</t>
  </si>
  <si>
    <t>épiderme vert-jaune, lavé d'orange sur une très faible partie du fruit. Lenticelles nombreuses ; russeting partiel, en taches disséminées.</t>
  </si>
  <si>
    <t>ouest de la Corrèze, fréquente et répandue dans tout le département</t>
  </si>
  <si>
    <t>Red winter</t>
  </si>
  <si>
    <t>Reinette brune</t>
  </si>
  <si>
    <t>Reinette bure</t>
  </si>
  <si>
    <t>juteuse, sucrée, parfumée &gt;&gt; De taille moyenne,
avec branches étalées et
à cime arrondie</t>
  </si>
  <si>
    <t>Calibre moyen, légèrement aplatie, entièrement recouverte de liège fauve</t>
  </si>
  <si>
    <t>indre
indre inconnue</t>
  </si>
  <si>
    <t>Haute-Vienne et Creuse</t>
  </si>
  <si>
    <t>Reinette d'Amboulne</t>
  </si>
  <si>
    <t>chair ferme, bien juteuse, très sucrée et  hautement parfumée</t>
  </si>
  <si>
    <t>Calibre assez gros, vert jaunâtre lavé de rose</t>
  </si>
  <si>
    <t>JFMAMJ______</t>
  </si>
  <si>
    <t>creuse Aveyron</t>
  </si>
  <si>
    <t>Reinette des châtres</t>
  </si>
  <si>
    <t>Acidulé, avec parfum prononcé.</t>
  </si>
  <si>
    <t>fruit de table,pomme à cuire à tarte</t>
  </si>
  <si>
    <t>Pomme ressemblant à la canada grise, mais plus plate, et dont la chair est plus croquante. La chair est blanche-verdâtre, juteuse, croquante.</t>
  </si>
  <si>
    <t>_______ASO__</t>
  </si>
  <si>
    <t>Reinette dorée de la Sarthe</t>
  </si>
  <si>
    <t>Reinette orange de haute vienne</t>
  </si>
  <si>
    <t>moyen fort, conique, avec un pourtour régulier. Moyennement juteux, parfumé et goûteux.</t>
  </si>
  <si>
    <t>épiderme jaune, lavé d'orange sur la moitié du fruit. Lenticelles peu nombreuses ; russeting partiel, autour du pédoncule.</t>
  </si>
  <si>
    <t>inconnue, peu répandue et limitée à la région d'Aixe-sur-Vienne (Haute-Vienne)</t>
  </si>
  <si>
    <t>Reinette orange du cantal</t>
  </si>
  <si>
    <t>Reinette verte de la creuse</t>
  </si>
  <si>
    <t>Roi très noble</t>
  </si>
  <si>
    <t>Teint frais</t>
  </si>
  <si>
    <t>juteuse, sucrée, très acidulée, croquante &gt;&gt; Vigueur forte, 
rameaux gros, longs,
étalés</t>
  </si>
  <si>
    <t>à couteau,à cuire,à jus</t>
  </si>
  <si>
    <t>Calibre gros à très gros, conique raccourcie, jaune à maturité, lavé de rouge claire à l'insolation</t>
  </si>
  <si>
    <t>résistante</t>
  </si>
  <si>
    <t>légére sensibilité  au chancre et à l'oïdium</t>
  </si>
  <si>
    <t xml:space="preserve">Vieille variété (1760) de  la region de Quimperlé </t>
  </si>
  <si>
    <t>Finistère, ouest Morbihann</t>
  </si>
  <si>
    <t>Caracteristiques</t>
  </si>
  <si>
    <t>Recolte</t>
  </si>
  <si>
    <t>Sensibilité aux maladies</t>
  </si>
  <si>
    <t>Anna Späth</t>
  </si>
  <si>
    <t>sucré et juteux, d'un parfum assez relevé</t>
  </si>
  <si>
    <t>mi septembre</t>
  </si>
  <si>
    <t>cul de poulet</t>
  </si>
  <si>
    <t>Épiderme rose violacé, forme allonge, chair jaune-verdâtre</t>
  </si>
  <si>
    <t>des bejonnières</t>
  </si>
  <si>
    <t>chair jaune, bonne productivité</t>
  </si>
  <si>
    <t>President</t>
  </si>
  <si>
    <t>juteuse et sucrée</t>
  </si>
  <si>
    <t>crue ou cuite</t>
  </si>
  <si>
    <t>grosse prune, bleue-violette</t>
  </si>
  <si>
    <t>août-septembre</t>
  </si>
  <si>
    <t xml:space="preserve">très fertile, </t>
  </si>
  <si>
    <t>Angleterre</t>
  </si>
  <si>
    <t>sainte Catherine</t>
  </si>
  <si>
    <t>chair juteuse et sucrée</t>
  </si>
  <si>
    <t>novembre à janvier</t>
  </si>
  <si>
    <t>haute vienne</t>
  </si>
  <si>
    <t>Tardif de Chambourcy</t>
  </si>
  <si>
    <t>bleu de Belgique</t>
  </si>
  <si>
    <t>sucré, bonne qualité gustative</t>
  </si>
  <si>
    <t>gros calibre, forme sphérique, épiderme violacé</t>
  </si>
  <si>
    <t>autofertile, vigueur moyenne</t>
  </si>
  <si>
    <t>D'agen</t>
  </si>
  <si>
    <t>cœur de bœuf</t>
  </si>
  <si>
    <t>Datil</t>
  </si>
  <si>
    <t>très sucré, légèrement acidulé, texture dense, non fibreuse</t>
  </si>
  <si>
    <t>frais, confiture, pâtisserie, pruneaux</t>
  </si>
  <si>
    <t>allongé, violet très foncé, petit calibre</t>
  </si>
  <si>
    <t>vigoureux, fermé, très fertile, très rustique, produit tous les ans</t>
  </si>
  <si>
    <t>bon comportement vis à vis monilia</t>
  </si>
  <si>
    <t>Aquitaine</t>
  </si>
  <si>
    <t>gloire d'Epinay</t>
  </si>
  <si>
    <t>Assez parfumé. Sucré. Très bonne résistance à l'éclatement du fruit.</t>
  </si>
  <si>
    <t>Calibre moyen. Epiderme Rouge foncé limite noir.  De forme sphérique aplatie et asymétrique. Masse moyenne 30 à 35 g. Pruine très présente, de couleur bleu ardoise. Chair verdâtre, avec quelques traces rouges. Noyaux faiblement adhérent, seulement quelques points d'attache le privant de liberté.</t>
  </si>
  <si>
    <t>Port semi-vertical. Pollinisation : auto-incompatible.</t>
  </si>
  <si>
    <t>Très bonne résistance au monilia. Sensible à la rouille.</t>
  </si>
  <si>
    <t>monsieur hâtif</t>
  </si>
  <si>
    <t>Bonne qualité gustative. Parfumé. Sucré</t>
  </si>
  <si>
    <t>Calibre moyen. Sphérique. Epiderme rouge pourpre très intense. Chair jaune doré, juteuse. Noyau non adhérent.</t>
  </si>
  <si>
    <t>Grande vigueur.Autostérile A cultiver en plein vent car non adapté à la taille. Rusticité, fertilité, qualité du fruit, précocité (mi-juillet). Produit tardivement, parfois de façon peu régulière.</t>
  </si>
  <si>
    <t>Peu sensible aux maladies. Tendance à l'éclatement suite à des pluies. Chute rapide des fruits à maturité.</t>
  </si>
  <si>
    <t>Perdrigon violet</t>
  </si>
  <si>
    <t>belle de Louvain</t>
  </si>
  <si>
    <t>oblong allongé, dissymétrique,rouge foncé</t>
  </si>
  <si>
    <t>vigoureux rustique</t>
  </si>
  <si>
    <t>madame Bonnard</t>
  </si>
  <si>
    <t>très sucré, excellent parfumé</t>
  </si>
  <si>
    <t>début septembre</t>
  </si>
  <si>
    <t>mirabelle de Nancy</t>
  </si>
  <si>
    <t>juteux, sucré, très productif</t>
  </si>
  <si>
    <t>1898</t>
  </si>
  <si>
    <t>quetch d'Alsace</t>
  </si>
  <si>
    <t>chair consistante, peu juteuse, excellentes en confitures, compotes, à sécher</t>
  </si>
  <si>
    <t>confiture, compotes, à sécher..</t>
  </si>
  <si>
    <t>août septembre</t>
  </si>
  <si>
    <t>1914 Alsace, origine des romain</t>
  </si>
  <si>
    <t>quetch d'Italie</t>
  </si>
  <si>
    <t>juteux et sucré</t>
  </si>
  <si>
    <t>reine claude d’Oullins</t>
  </si>
  <si>
    <t>produit beaucoup</t>
  </si>
  <si>
    <t>reine claude de Bavay</t>
  </si>
  <si>
    <t>mise à fruit rapide</t>
  </si>
  <si>
    <t>reine claude diaphane</t>
  </si>
  <si>
    <t>excellente qualité, se conservent bien au fruitier</t>
  </si>
  <si>
    <t>reine claude doré</t>
  </si>
  <si>
    <t>Fruit, ferme, fin, juteux, très sucrée et très parfumée. Fruit mur fragile, récolter quand il est ferme.</t>
  </si>
  <si>
    <t>confiture,conserves,crue,pâtisseries,sirops</t>
  </si>
  <si>
    <t>Jaune verdâtre, ferme</t>
  </si>
  <si>
    <t>------AS------</t>
  </si>
  <si>
    <t>sensible au puceron noir</t>
  </si>
  <si>
    <t>reine claude violette</t>
  </si>
  <si>
    <t>excellent, chair verdâtre, fine, juteuse et sucrée</t>
  </si>
  <si>
    <t>fin août, maturité échelonnée</t>
  </si>
  <si>
    <t>stanley</t>
  </si>
  <si>
    <t>fruit pas très bon au goût</t>
  </si>
  <si>
    <t>en conserve ou déshydraté</t>
  </si>
  <si>
    <t>grosse prune, violet, juteux, chair jaune-verte</t>
  </si>
  <si>
    <t>Auto-fertile, très productif, résistant aux gelées printanières, pollinisateur de Reine Claude Dorée,feuilles très foncées</t>
  </si>
  <si>
    <t>sensible aux pucerons</t>
  </si>
  <si>
    <t>station de Geneva, USA</t>
  </si>
  <si>
    <t>victoria</t>
  </si>
  <si>
    <t>meilleur cuite et très bonne séchée</t>
  </si>
  <si>
    <t>gros calibre, forme étirée, jaune lavé rouge</t>
  </si>
  <si>
    <t>vigueur moyenne, auto-fertile, végétation irrégulière, très productif</t>
  </si>
  <si>
    <t>sensible à la moniliose</t>
  </si>
  <si>
    <t>amarouge</t>
  </si>
  <si>
    <t>chair ferme, moyennement sucré et juteuse</t>
  </si>
  <si>
    <t>Abricot</t>
  </si>
  <si>
    <t>Balosse</t>
  </si>
  <si>
    <t>bonne de brie</t>
  </si>
  <si>
    <t>cru ou cuit</t>
  </si>
  <si>
    <t>calibre moyen, épiderme violacé</t>
  </si>
  <si>
    <t>vigoureux</t>
  </si>
  <si>
    <t>Marne</t>
  </si>
  <si>
    <t>chirquity</t>
  </si>
  <si>
    <t>sucré, parfumé, bonne qualité gustative</t>
  </si>
  <si>
    <t>sécher sur l'arbre</t>
  </si>
  <si>
    <t>petit calibre, épiderme bleu-pruiné, chair verte</t>
  </si>
  <si>
    <t>vigueur moyenne, autofertile, le fruit se sèche sur l'arbre</t>
  </si>
  <si>
    <t>les oiseaux adorent..</t>
  </si>
  <si>
    <t>Landes (Saint-Sever)</t>
  </si>
  <si>
    <t>coco jaune</t>
  </si>
  <si>
    <t>cru ou cuit (confitures, tartes) peut être congelé ou sécher</t>
  </si>
  <si>
    <t>calibre moyen, jaune</t>
  </si>
  <si>
    <t>juillet-août</t>
  </si>
  <si>
    <t>se multiplie par drageon ou semi</t>
  </si>
  <si>
    <t>bonne résistance</t>
  </si>
  <si>
    <t>Montbéliard</t>
  </si>
  <si>
    <t>coe's violette</t>
  </si>
  <si>
    <t>dammassine</t>
  </si>
  <si>
    <t>dit "petit damas,", chair jaune</t>
  </si>
  <si>
    <t>délicieux en tarte et confiture</t>
  </si>
  <si>
    <t>grosse violette</t>
  </si>
  <si>
    <t>marcarrière</t>
  </si>
  <si>
    <t>mariolet</t>
  </si>
  <si>
    <t>mirabelle de Flotow</t>
  </si>
  <si>
    <t>doux sucré, bonne qualité gustative</t>
  </si>
  <si>
    <t>seulement cru</t>
  </si>
  <si>
    <t>calibre moyen, épiderme jaune, chair jaune</t>
  </si>
  <si>
    <t>vigoureux, très fertile</t>
  </si>
  <si>
    <t>Allemagne</t>
  </si>
  <si>
    <t>musquette</t>
  </si>
  <si>
    <t>noir de Montauban</t>
  </si>
  <si>
    <t>prune abricot</t>
  </si>
  <si>
    <t>aquitaine</t>
  </si>
  <si>
    <t>reine claude de juillet</t>
  </si>
  <si>
    <t>Bon parfum, bien sucrée</t>
  </si>
  <si>
    <t>calibre moyen, forme sphérique, jaune-verdâtre</t>
  </si>
  <si>
    <t>st léonard</t>
  </si>
  <si>
    <t>chaire verte, très sucré et parfumé, qualité gustative</t>
  </si>
  <si>
    <t>confitures, pâtisseries et séchage</t>
  </si>
  <si>
    <t xml:space="preserve">calibre moyen, épiderme violet foncé, </t>
  </si>
  <si>
    <t>mi-août-septembre</t>
  </si>
  <si>
    <t>vigoureux rustique, très fertile, feuillage abondant</t>
  </si>
  <si>
    <t>Limousin</t>
  </si>
  <si>
    <t>Thames cross</t>
  </si>
  <si>
    <t>très bonne qualité gustative, sucré et parfumé, mielleux</t>
  </si>
  <si>
    <t>gros calibre, chair jaune</t>
  </si>
  <si>
    <t>Auto-fertile, branche cassante sous le poids des fruits</t>
  </si>
  <si>
    <t>Genre</t>
  </si>
  <si>
    <t>Nom Francais</t>
  </si>
  <si>
    <t>variété</t>
  </si>
  <si>
    <t>60/80</t>
  </si>
  <si>
    <t>100/150</t>
  </si>
  <si>
    <t>80/100</t>
  </si>
  <si>
    <t>40/60</t>
  </si>
  <si>
    <t>godet</t>
  </si>
  <si>
    <t>Castanea</t>
  </si>
  <si>
    <t>sativa</t>
  </si>
  <si>
    <t>Châtaignier</t>
  </si>
  <si>
    <t>Corylus</t>
  </si>
  <si>
    <t>avellana</t>
  </si>
  <si>
    <t>buttler</t>
  </si>
  <si>
    <t>Noisetier</t>
  </si>
  <si>
    <t>corabelle</t>
  </si>
  <si>
    <t>Coxford</t>
  </si>
  <si>
    <t>Ennis</t>
  </si>
  <si>
    <t>Nottingham</t>
  </si>
  <si>
    <t xml:space="preserve">Cydonia </t>
  </si>
  <si>
    <t>oblonga</t>
  </si>
  <si>
    <t>Champion</t>
  </si>
  <si>
    <t xml:space="preserve">Diospyros </t>
  </si>
  <si>
    <t>lotus</t>
  </si>
  <si>
    <t>nikita's gift</t>
  </si>
  <si>
    <t>kaki: Nikita's gift</t>
  </si>
  <si>
    <t>Ficus</t>
  </si>
  <si>
    <t>carica</t>
  </si>
  <si>
    <t>Figuier</t>
  </si>
  <si>
    <t>Dalmatie</t>
  </si>
  <si>
    <t>Goutte d'or</t>
  </si>
  <si>
    <t>Grise de saint jean</t>
  </si>
  <si>
    <t>Noir de bellone</t>
  </si>
  <si>
    <t>Noir de caromb</t>
  </si>
  <si>
    <t>Pastillière</t>
  </si>
  <si>
    <t xml:space="preserve">Ribes </t>
  </si>
  <si>
    <t>nigrum</t>
  </si>
  <si>
    <t>Cassis</t>
  </si>
  <si>
    <t>Rubus</t>
  </si>
  <si>
    <t>idaeus</t>
  </si>
  <si>
    <t>Framboisier</t>
  </si>
  <si>
    <t>Bois rose rr</t>
  </si>
  <si>
    <t>Lloyd george r</t>
  </si>
  <si>
    <t>Tulameen rr</t>
  </si>
  <si>
    <t xml:space="preserve">ronce sans épines </t>
  </si>
  <si>
    <t>Mûrier ronce</t>
  </si>
  <si>
    <t>amsden</t>
  </si>
  <si>
    <t>chair blanche, première pêche de l'année</t>
  </si>
  <si>
    <t>précoce</t>
  </si>
  <si>
    <t>pêche de vigne jaune</t>
  </si>
  <si>
    <t>à chair jaune, sucrée, tendre</t>
  </si>
  <si>
    <t>reine des vergers</t>
  </si>
  <si>
    <t>fruit très gros jaune blanchâtre</t>
  </si>
  <si>
    <t>très vigoureux, très fertile, resistant aux maladies</t>
  </si>
  <si>
    <t>,</t>
  </si>
  <si>
    <t>belle angevine</t>
  </si>
  <si>
    <t>pêche jaune</t>
  </si>
  <si>
    <t>résistant à la cloque</t>
  </si>
  <si>
    <t>belle des croix rouge</t>
  </si>
  <si>
    <t>délicieuse, beau fruit très sucré  et d'un parfum délicat</t>
  </si>
  <si>
    <t>résistante aux maladies,</t>
  </si>
  <si>
    <t>gaillard n°22</t>
  </si>
  <si>
    <t>chair blanche, très bonne</t>
  </si>
  <si>
    <t>michelini</t>
  </si>
  <si>
    <t>résistante à la cloque et aux gelées tardives</t>
  </si>
  <si>
    <t>nectarine morton</t>
  </si>
  <si>
    <t>Petits fruits très sucrées, fermes, parfum excellent</t>
  </si>
  <si>
    <t>nelly</t>
  </si>
  <si>
    <t>bergeron</t>
  </si>
  <si>
    <t>gros fruit, chair ferme</t>
  </si>
  <si>
    <t>très vigoureux, auto-fertile, sensible à la moniliose et à la bactériose, grande productivité</t>
  </si>
  <si>
    <t>précoce de Saumur</t>
  </si>
  <si>
    <t>luizet</t>
  </si>
  <si>
    <t>polonais</t>
  </si>
  <si>
    <t>rouge du Roussillon</t>
  </si>
  <si>
    <t>parfumé</t>
  </si>
  <si>
    <t>moyen et ferme,</t>
  </si>
  <si>
    <t>sud de la France</t>
  </si>
  <si>
    <t>pêche de nancy</t>
  </si>
  <si>
    <t>gros fruit, jaune-pâle, tendre</t>
  </si>
  <si>
    <t>Auto-fertile</t>
  </si>
  <si>
    <t>conseillé pour la culture au Nord de la Loire</t>
  </si>
  <si>
    <t>surpasse amsden</t>
  </si>
  <si>
    <t>fruit</t>
  </si>
  <si>
    <t>bournette</t>
  </si>
  <si>
    <t>marigoule</t>
  </si>
  <si>
    <t>Doyenné d'hiver</t>
  </si>
  <si>
    <t>reine claude d'althan</t>
  </si>
  <si>
    <t>mirabelle de Metz</t>
  </si>
  <si>
    <t>monsieur jaune</t>
  </si>
  <si>
    <t>Belle Angevine</t>
  </si>
  <si>
    <t>Princesse</t>
  </si>
  <si>
    <t>Texas</t>
  </si>
  <si>
    <t>délicieuse, sucrée, juteuse de septembre octobre</t>
  </si>
  <si>
    <t>fin juillet, sept</t>
  </si>
  <si>
    <t>à côtes</t>
  </si>
  <si>
    <t>Tendre, juteuse, sucrée, parfumée &gt;&gt; De bonne vigueur, très branchu
et de forme un peu étalée</t>
  </si>
  <si>
    <t>Calibre assez gros, asymétrique, plus large que haut, conique à fond jaune, légérement rosé à l'insolation</t>
  </si>
  <si>
    <t>________S___ &gt;&gt; ________SO__</t>
  </si>
  <si>
    <t>Boischaut-Sud  de l'Indre</t>
  </si>
  <si>
    <t>Ananas rouge</t>
  </si>
  <si>
    <t>tendre, sucrée, légérement acidulée et parfumée &gt;&gt; Grand et vigoureux avec
des branches retombantes</t>
  </si>
  <si>
    <t>Assez gros et conique à fond jaune, presque entièrement lavé de rouge orangé brillant</t>
  </si>
  <si>
    <t>________S___</t>
  </si>
  <si>
    <t>un peu sensible à la tavelure</t>
  </si>
  <si>
    <t>Probable origine allemande</t>
  </si>
  <si>
    <t>Boischaut-Sud de l'Indre</t>
  </si>
  <si>
    <t>Api d'été</t>
  </si>
  <si>
    <t>Api d'orange</t>
  </si>
  <si>
    <t>mi-tendre assez juteuse,  sucrée et parfumée &gt;&gt; bonne vigueur
branche étalées</t>
  </si>
  <si>
    <t>aplati, jaune foncé striée de rouge plus foncé</t>
  </si>
  <si>
    <t>Suffisamment resistante aux maladie (tavelure, oïdiu, chancre)</t>
  </si>
  <si>
    <t>Boischaut-Nord Indre et  Tourraine</t>
  </si>
  <si>
    <t>Api étoilé</t>
  </si>
  <si>
    <t>Pentagonale</t>
  </si>
  <si>
    <t>nombreux rameaux &gt;&gt; La chair est blanche, ferme, dense, parfois juteuse. Saveur rafraichissante</t>
  </si>
  <si>
    <t>Fruit moyen à forme pentagonale &gt;&gt; forme très particuliere, aplatie avec cinq cotes, le fond de la peau est vert devenant jaune à maturité, le coté soleil est peint d'un beau rose magenta, la peau est brillante. L'api étoilé est peu longue à éplucher du fait de sa fermeté et des nombreux contours.</t>
  </si>
  <si>
    <t>J___________ &gt;&gt; _______AS___</t>
  </si>
  <si>
    <t>pomme sensible au carpocapse.</t>
  </si>
  <si>
    <t>Décrit en 1605 par le médecin-naturaliste à la cour des princes de Montbéliard-Wurtemberg</t>
  </si>
  <si>
    <t>Franche Comté, Cévennes</t>
  </si>
  <si>
    <t>Azéroli anisé</t>
  </si>
  <si>
    <t>Anis rose, mazoréli, fenouillet</t>
  </si>
  <si>
    <t>Trapu, moyennement vigoureux, fertile &gt;&gt; Très sucré. Chair assez sèche, ferme.</t>
  </si>
  <si>
    <t>à couteau,à cuire</t>
  </si>
  <si>
    <t>calibre moyen, de forme régulière, couleur jaune, maculé et moucheté de rose cuivré &gt;&gt; Calibre moyen.Epiderme jaune sous couche de liègeuse,</t>
  </si>
  <si>
    <t>________S___ &gt;&gt; _________ON_</t>
  </si>
  <si>
    <t>Peu sensible à la tavelure ou aux pucerons &gt;&gt; Résistant à la tavelure.</t>
  </si>
  <si>
    <t>Nord de la Gironde, sud de la Charente</t>
  </si>
  <si>
    <t>Bailly</t>
  </si>
  <si>
    <t>Belle fleur de saint-Benoit</t>
  </si>
  <si>
    <t>de bonne vigueur, port élevé, branches avec de nombreux rameaux retombant &gt;&gt; moyen fort, conique arrondi, avec un pourtour régulier. Fruit juteux, sans parfum et goûteux.</t>
  </si>
  <si>
    <t>à couteau,à cuire,à jus &gt;&gt; pour la table et la cuisson</t>
  </si>
  <si>
    <t>moyen à assez gros, fond jaune lavé de rouge &gt;&gt; épiderme jaune, lavé de rouge sur les trois quarts du fruit. Lenticelles nombreuses ; russeting partiel, autour du pédoncule.</t>
  </si>
  <si>
    <t>______J_____ &gt;&gt; les fruits tombent tôt à l'automne. Pour une bonne conservation, faire la récolte fin septembre, début octobre</t>
  </si>
  <si>
    <t>inconnue. Porterait le nom de la personne chez qui elle aurait été trouvée dans la région de Saint-Benoît-du-Sault, dans le sud de l'Indre, et où elle se trouve toujours implantée.</t>
  </si>
  <si>
    <t>Région Centre</t>
  </si>
  <si>
    <t>Banane amère</t>
  </si>
  <si>
    <t>Pommier à cidre canadien, très rustique. Douce et très amère.</t>
  </si>
  <si>
    <t>cidre</t>
  </si>
  <si>
    <t>grosseur petite à moyenne (55 à 65 mm), couleur verdâtre avec un léger coloris rouge pâle</t>
  </si>
  <si>
    <t>moyennement sensible à la tavelure.</t>
  </si>
  <si>
    <t>Barbe</t>
  </si>
  <si>
    <t>Beaurichard</t>
  </si>
  <si>
    <t>mi-tendre, juteuse, sucrée d'assez bonne qualité &gt;&gt; Vigueur modérée,
branches plus ou moins érigées</t>
  </si>
  <si>
    <t>à cidre,à couteau &gt;&gt; à couteau ou
à cidre</t>
  </si>
  <si>
    <t>Fruit assez gros, aplati épiderme jaune d'or, lavé et pointillé de rose &gt;&gt; Fruit assez gros, aplati
épiderme jaune d'or, lavé et
pointillé de rose</t>
  </si>
  <si>
    <t>_________ON_ &gt;&gt; à partir de 
début octobre</t>
  </si>
  <si>
    <t xml:space="preserve">Inconnue Probablement Normandie sous le nom de Richard 
</t>
  </si>
  <si>
    <t>Boischaud-Sud de l'Indre Nord Creuze</t>
  </si>
  <si>
    <t>Bec d'oie (du Cher)</t>
  </si>
  <si>
    <t>Bédois -  Bédoué</t>
  </si>
  <si>
    <t>Ferme, croquante,sucrée, juteurse, assez parfumée</t>
  </si>
  <si>
    <t>Assez gros, conique tronqué fond jaune lavé de rouge briqueà l'insolation; rayures jaunes courtes sur fond rouge, présence de stries fauves  coté ombre</t>
  </si>
  <si>
    <t>Très ancienne</t>
  </si>
  <si>
    <t>Belle de juillet</t>
  </si>
  <si>
    <t>Belle de Linards</t>
  </si>
  <si>
    <t>croquante,sucrée,  peu juteuse &gt;&gt; bonne vigueur,
devenant assez fort</t>
  </si>
  <si>
    <t xml:space="preserve">Fruit moyen, aplati </t>
  </si>
  <si>
    <t>_________ON_ &gt;&gt; mi-octobre,
début novembre</t>
  </si>
  <si>
    <t>Région de Linards  (87)</t>
  </si>
  <si>
    <t xml:space="preserve">Nord Haute-Vienne Ouest de la Creuse </t>
  </si>
  <si>
    <t>Belle d'été</t>
  </si>
  <si>
    <t>belle du bois</t>
  </si>
  <si>
    <t>Belle des bois Rhode Island Reinette des danois</t>
  </si>
  <si>
    <t>Tendre et croquante, juteuse, un peu acidulée, de saveur agréable. &gt;&gt; Vigoureux,
à branche nombreuse
érigées</t>
  </si>
  <si>
    <t>Gros à très gros fruit, aplatie, conique au sommet</t>
  </si>
  <si>
    <t>_________O__ &gt;&gt; début octobre</t>
  </si>
  <si>
    <t>Boischaut-Sud de l'Indre Nord de la Creuse et de la Haute-Vienne</t>
  </si>
  <si>
    <t>Belle fleur double</t>
  </si>
  <si>
    <t>Ferme, sucrée, juteuse, parfumée</t>
  </si>
  <si>
    <t>Gros à très gros fruit, un peu aplatie à fond jaune, presque entièrement lavé de rouge</t>
  </si>
  <si>
    <t>assez resistante  aux maladies</t>
  </si>
  <si>
    <t>Probablement Nord Est de la France</t>
  </si>
  <si>
    <t>Boischaud-Sud de l'indre - Nord de la Creuse</t>
  </si>
  <si>
    <t>Belle fleur jaune</t>
  </si>
  <si>
    <t xml:space="preserve">Belle flavoise Yellow Bellflower… </t>
  </si>
  <si>
    <t>fine et tendre,  juteuse et sucrée,  aromatisé &gt;&gt; Bonne vigueur, branches
ayant tendance à 
fléchir</t>
  </si>
  <si>
    <t>Calibre gros, forme conique allongé, jaune brillant, légérement lavé de rose à l'insolation &gt;&gt; Calibre gros, forme
conique allongé,
jaune brillant, légérement
lavé de rose à l'insolation</t>
  </si>
  <si>
    <t>__________N_</t>
  </si>
  <si>
    <t>peu sensible  aux maladies</t>
  </si>
  <si>
    <t>Westfield dans le Connecticut en 1817 7</t>
  </si>
  <si>
    <t>Frequente en  Basse-Normand</t>
  </si>
  <si>
    <t>Belle Limousine</t>
  </si>
  <si>
    <t>de grande taille, port évasé &gt;&gt; moyen, sphérique aplati, avec un pourtour régulier. Moyennement juteux, parfumé et goûteux.</t>
  </si>
  <si>
    <t>à couteau &gt;&gt; fruit de table et à jus</t>
  </si>
  <si>
    <t>Moyen à gros &gt;&gt; épiderme jaune, lavé de rouge sur la moitié du fruit. Lenticelles nombreuses ; russeting partiel, autour du pédoncule</t>
  </si>
  <si>
    <t>Bonne résistance</t>
  </si>
  <si>
    <t>inconnue, peu répandue, mais bien présente dans certains cantons : Châteauneuf-la-Forêt, Eymoutiers, Pierre-Buffière, Saint-Germain-les-Belles</t>
  </si>
  <si>
    <t>Nord de la Haute-Vienne</t>
  </si>
  <si>
    <t>Bellefille de salin</t>
  </si>
  <si>
    <t>Citron (Haut Doubs)</t>
  </si>
  <si>
    <t>chair ferme  croquante, copieuse, sucrée, &gt;&gt; moyenne vigueur, très
fertile,</t>
  </si>
  <si>
    <t>à couteau, à jus, à cidre</t>
  </si>
  <si>
    <t>Calibre petit à moyen, ronde, jaune paille lavé de rouge clair</t>
  </si>
  <si>
    <t>Très résistant aux maladies et aux insectes</t>
  </si>
  <si>
    <t>Jura</t>
  </si>
  <si>
    <t>Franche Comté, Alsace, Vosges &gt;&gt; Franche Comté, Alsace,
Vosges</t>
  </si>
  <si>
    <t>Bénédictine</t>
  </si>
  <si>
    <t>gros fruit rose en forme de coing, très sucré et doux</t>
  </si>
  <si>
    <t>gros et rose</t>
  </si>
  <si>
    <t>______J_____</t>
  </si>
  <si>
    <t>Beurre</t>
  </si>
  <si>
    <t>Blanc d'Espagne</t>
  </si>
  <si>
    <t>ferme et juteuse,  particulièrement sucré un peu acidulée</t>
  </si>
  <si>
    <t>Moyenne à assez grosse fond jaune citron, lavé, de rose, marbrures gris clair coté ombre</t>
  </si>
  <si>
    <t>Inconnue, probablement des Pyrénées et d'Espagne Aude</t>
  </si>
  <si>
    <t>On en trouve en Creuse et en Limousin</t>
  </si>
  <si>
    <t>Blanche</t>
  </si>
  <si>
    <t>Blanche d'Espagne</t>
  </si>
  <si>
    <t>Assez bon, ferme croquante, manquant d'eau, sucrée, très parfumée</t>
  </si>
  <si>
    <t>Jaunâtre, assez gros, côtelé irrégulier, melonné au sommet</t>
  </si>
  <si>
    <t>fruit jaune à chair ferme et juteuse, possédant un goût très doux et particulièrement sucré</t>
  </si>
  <si>
    <t>Aude</t>
  </si>
  <si>
    <t>Blandurette</t>
  </si>
  <si>
    <t>Calville rouge de Savignac</t>
  </si>
  <si>
    <t>moyenne vigueur à
branche assez érigées
puis étalée</t>
  </si>
  <si>
    <t>calibre moyen, légérement aplatie, à fond jaune paille peu visible, entièrement lavé de rouge violacé brillant</t>
  </si>
  <si>
    <t>debut 
octobre</t>
  </si>
  <si>
    <t>Verneuil-sur-Vienne et Nord-Limousin</t>
  </si>
  <si>
    <t>Calville rouge de Verneuil</t>
  </si>
  <si>
    <t>Calvin</t>
  </si>
  <si>
    <t>tendre, sucrée, très juteuse, parfumée
vigoureux avec  des branches dressées</t>
  </si>
  <si>
    <t>calibre moyen à assez gros, un peu asymétrique à fond jaune paille, lavé de rouge sur une grande  partie du fruit</t>
  </si>
  <si>
    <t>peu sensibles aux maladies</t>
  </si>
  <si>
    <t>Cher</t>
  </si>
  <si>
    <t>Canada blanc de la Creuse</t>
  </si>
  <si>
    <t>Reinette franche Fleuritard</t>
  </si>
  <si>
    <t>Croquante, juteuse, sucrée, parfumée
de vigueur moyenne
à branche étalées</t>
  </si>
  <si>
    <t xml:space="preserve">Calibre assez gros, aplatie, épiderme lisse, jaune citron uniforme </t>
  </si>
  <si>
    <t>Dans l'ensemble de la creuse</t>
  </si>
  <si>
    <t>Canule rouge</t>
  </si>
  <si>
    <t>Cardissou</t>
  </si>
  <si>
    <t>Carette</t>
  </si>
  <si>
    <t>moyen, conique arrondi, avec un pourtour irrégulier. Moyennement juteux, sans parfum et goûteux.</t>
  </si>
  <si>
    <t>pomme de table et à cuire (pâtisserie) ; aussi utilisée pour le cidre et le jus</t>
  </si>
  <si>
    <t>épiderme vert-jaune, lavé de rouge sur la moitié du fruit. Lenticelles peu nombreuses ; russeting partiel, autour du pédoncule.</t>
  </si>
  <si>
    <t>très tardive</t>
  </si>
  <si>
    <t>Sud-est de la Corrèze, où elle est très répandue</t>
  </si>
  <si>
    <t>Carrabille</t>
  </si>
  <si>
    <t>Caramilde</t>
  </si>
  <si>
    <t>très parfumé et  de bonne conservation sucrée, fine, juteuse et parfumée &gt;&gt; Moyenne vigueur, port buissonnant</t>
  </si>
  <si>
    <t>Calibre moyen à  petit, rouge foncé &gt;&gt; Calibre moyen à
 petit, rouge foncé</t>
  </si>
  <si>
    <t>peu sensible aux maladie</t>
  </si>
  <si>
    <t>Originaire de l'aude</t>
  </si>
  <si>
    <t>Carteau</t>
  </si>
  <si>
    <t>Chataîgnier</t>
  </si>
  <si>
    <t>Rouge et Jaunâtre</t>
  </si>
  <si>
    <t>Chaux</t>
  </si>
  <si>
    <t>très gros, conique arrondi, avec un pourtour irrégulier. Fruit juteux, parfumé et goûteux.</t>
  </si>
  <si>
    <t>fruit de table et à cuire, excellente en compote &gt;&gt; conservation decembre janvier fevrier mars,pomme à couteau</t>
  </si>
  <si>
    <t>épiderme jaune, lavé de rose sur  le quart du fruit. Lenticelles nombreuses ; russeting partiel, autour du pédoncule. &gt;&gt; Fruit de gros calibre, légèrement aplati au contour irrégulier, mamelonné au deux pôles, à pédoncule court inséré dans une cuvette côtelée assez profonde, à oeil assez grand, épiderme vert jaunâtre devenant jaune maculé de rose à l'insolation, parfois ponctué de rouge.</t>
  </si>
  <si>
    <t>Peu sensible aux parasites.</t>
  </si>
  <si>
    <t>La Roche l'Abeille, Saint-Yrieix-la-Perche (Haute-Vienne). Répandue en Haute-VIenne aux alentours de Ladignac et du Chalard.</t>
  </si>
  <si>
    <t>Clairefontaine</t>
  </si>
  <si>
    <t>tendre, juteuse, sucrée &gt;&gt; vigoureux avec 
de nombreuses branches
dressées</t>
  </si>
  <si>
    <t xml:space="preserve">à jus, à cidre </t>
  </si>
  <si>
    <t>calibre assez gros aplatie épiderme lisse, jaune légérement  pointillé de rouge à l'insolation</t>
  </si>
  <si>
    <t>semble resistante aux maladies courantes</t>
  </si>
  <si>
    <t>Boischaut-Sud de l'indre et Nord de la Creuse</t>
  </si>
  <si>
    <t>Cloche</t>
  </si>
  <si>
    <t>croquante, ferme, juteuse, acidité rafraichissante,  délicieusement fruitée &gt;&gt; Faible vigueur</t>
  </si>
  <si>
    <t>à couteau &gt;&gt; conservation decembre janvier fevrier mars</t>
  </si>
  <si>
    <t>Calibre assez gros,  allongée et ventrue, rappelant une cloche, à fond jaune vert, marbré de carmin à maturité  &gt;&gt; Fruit de taile moyenne, plus haut que large. Couleur jaune clair, voilé de rouge sur un côté en général. Chair blanche</t>
  </si>
  <si>
    <t>J___________ &gt;&gt; _________O__</t>
  </si>
  <si>
    <t>Peu sensible aux gelées printanières. Fruit de longue garde, qui reste très juteux.</t>
  </si>
  <si>
    <t>légérement sensible à la tavelure et au chancre</t>
  </si>
  <si>
    <t>Ancienne,  surement suisse</t>
  </si>
  <si>
    <t>Cœur de bœuf</t>
  </si>
  <si>
    <t>Rouge et jaunâtre.</t>
  </si>
  <si>
    <t>Coing</t>
  </si>
  <si>
    <t>moyen à gros, oblong rétréci, avec un pourtour irrégulier. Fruit moyennement juteux, parfumé et goûteux.</t>
  </si>
  <si>
    <t>pomme de table et à cuire (compote) ; aussi utilisée pour le jus</t>
  </si>
  <si>
    <t>épiderme jaune. Lenticelles peu nombreuses ; russeting partiel, autour du pédoncule.</t>
  </si>
  <si>
    <t>Saint-Paul dans le canton de Pierre-Buffière (Haute-Vienne). Peu répandue, essentiellement présente dans le canton de Seilhac (Corrèze)</t>
  </si>
  <si>
    <t>Coing d'hiver</t>
  </si>
  <si>
    <t>Bonnet carré, Belle dunoise</t>
  </si>
  <si>
    <t>gros, aspect allongé mais plus large que haut, à contour irrégulier à côtes ; œil fermé dans une cuvette mamelonnée de largeur moyenne, assez profonde à la couronne bosselée formant une sorte de chapeau ; pédoncule assez long dans une cuvette mamelonnée, large et profonde, pas de liège ou très peu au fond.</t>
  </si>
  <si>
    <t>épiderme lisse, vert à la cueillette devenant jaune d'or à maturité, quelquefois lavé de rouge à l'insolation ; présence de petites lenticelles grises, peu nombreuses</t>
  </si>
  <si>
    <t>fin octobre, début novembre, assez généreux</t>
  </si>
  <si>
    <t>assez tardive, pleine floraison en mai</t>
  </si>
  <si>
    <t>région de Dun-le-Pastel (Creuse). Répandue dans la Creuse, Boischaut-Sud de l'Indre, nord de la Haute-Vienne.</t>
  </si>
  <si>
    <t>Coquette</t>
  </si>
  <si>
    <t>ressemble à blanche  d'Espagne moins sucrée  plus parfumée Croquante et douce</t>
  </si>
  <si>
    <t>Pomme prenant son  caractère après les premières  gelées</t>
  </si>
  <si>
    <t>originaire de  Pyrenées Orientales</t>
  </si>
  <si>
    <t>Court pendu rouge</t>
  </si>
  <si>
    <t>chair ferme et  très savoureuse, juteuse, sucrée, parfumée &gt;&gt; Vigueur moyenne
nombreux rameaux
étalés</t>
  </si>
  <si>
    <t xml:space="preserve">Calibre petit à moyen, rouge violacée </t>
  </si>
  <si>
    <t xml:space="preserve">Très ancienne de l'Est de  la France </t>
  </si>
  <si>
    <t xml:space="preserve">Un peu partout en France mais surtout Boischaut-Sud de l'Indre et Limousin </t>
  </si>
  <si>
    <t>Cra rouge</t>
  </si>
  <si>
    <t>Cravert rouge</t>
  </si>
  <si>
    <t>Ferme, croquante, juteuse, sucrée, parfumée &gt;&gt; pas très vigoureux, 
de moyenne dimension,
mais de frutification 
abondante</t>
  </si>
  <si>
    <t>Calibre moyen, large, jaune à maturité lavé de rouge vermillon à l'insolation 
l'insolation</t>
  </si>
  <si>
    <t>Très resistante</t>
  </si>
  <si>
    <t>Serait une mutation de  la variété Cravet</t>
  </si>
  <si>
    <t>cramoisie de Gascogne</t>
  </si>
  <si>
    <t>Cravert</t>
  </si>
  <si>
    <t>Crà vert</t>
  </si>
  <si>
    <t>Ferme, croquante, peu sucrée, acidulée &gt;&gt; pas de grande taille,
peu vigoureux avec de
nombreuses branches</t>
  </si>
  <si>
    <t>à cuire</t>
  </si>
  <si>
    <t xml:space="preserve">Calibre moyen, conique tronqué de forme hétérogène jaune verdâtre à maturité avec présence de  stries fauves </t>
  </si>
  <si>
    <t>Semi de hasard du  Cher en 1870</t>
  </si>
  <si>
    <t>Croque de l'Ain</t>
  </si>
  <si>
    <t>De bonde</t>
  </si>
  <si>
    <t>mi-tendre, sucrée, juteuse, assez parfumée &gt;&gt; Vigoureux à 
port élancé</t>
  </si>
  <si>
    <t>à jus, à couteau</t>
  </si>
  <si>
    <t xml:space="preserve">Calibre moyen, arrondie, large, jaune citron, lavé de rouge orangé à  l'insolation </t>
  </si>
  <si>
    <t xml:space="preserve">Vallée de la Loire et Boischaut-Nord de l'Indre </t>
  </si>
  <si>
    <t>De chatagnier</t>
  </si>
  <si>
    <t>D'Espagne</t>
  </si>
  <si>
    <t>Pomme d'Espagne Reinette d'Espagne</t>
  </si>
  <si>
    <t>mi-tendre, sucrée, juteuse, un peu acidulée &gt;&gt; De vigueur moyenne
à branches évasées</t>
  </si>
  <si>
    <t>à couteau,  à cuire</t>
  </si>
  <si>
    <t>Calibre assez gros,  aplatie, à fond jaune paille, légérement lavé de rose à l'insolation</t>
  </si>
  <si>
    <t>Resistante aux maladies</t>
  </si>
  <si>
    <t>Incertaine mais très ancienne</t>
  </si>
  <si>
    <t>Boischaut-Sud de l'Indre, Nord Creuse</t>
  </si>
  <si>
    <t>D'île</t>
  </si>
  <si>
    <t>Double bon pommier</t>
  </si>
  <si>
    <t>Tendre, juteuse, sucrée acidulée &gt;&gt; très vigoureux possédant 
des branches fortes et
évasées</t>
  </si>
  <si>
    <t xml:space="preserve">à couteau,  à cuire </t>
  </si>
  <si>
    <t>Calibre gros à très gros, légèrement aplatie, fond jaune lavé de rouge sur les 3/4 du fruit et  strié de rouge plsu foncé sur presque toute la surface</t>
  </si>
  <si>
    <t>Légérement  sensible oïdium</t>
  </si>
  <si>
    <t>Ca et là dans le Berry</t>
  </si>
  <si>
    <t>Exquise de peyreladas</t>
  </si>
  <si>
    <t>Fenouillet gris</t>
  </si>
  <si>
    <t>D'Epice d'Hiver, Fenouillet Roux,  D'Anis, Du Ronduraut, Gorge de  Pigeon, Anizier, Gros-Fenouillet,  Petit-Fenouillet, Aromatic Russet,  Caraway Russet, Spice,  Fenouillet Anisé, Gros Fenouillet  d'Or, Fenouillet Gris Anisé.</t>
  </si>
  <si>
    <t>moyennement juteux,  croquant, nourrisant, parfum musqué et  chaleureux, sans accidulé qui reste  longtemps en bouche &gt;&gt; Vigoureux et 
fertile</t>
  </si>
  <si>
    <t xml:space="preserve">Calibre petit, ronde et aplatie, à fond jaune sombre lavé de gris </t>
  </si>
  <si>
    <t>Ancienne déjà presente dans le potager de Louis XIV</t>
  </si>
  <si>
    <t>Fer du cher</t>
  </si>
  <si>
    <t>Ferme, croquante, juteuse,  sucrée, assez parfumée &gt;&gt; très vigoureux, avec
des branches étalées</t>
  </si>
  <si>
    <t>à couteau,
à jus &gt;&gt; à couteau
à jus</t>
  </si>
  <si>
    <t>Gros calibre, asymétrique et un peu aplatie épiderme à fond jaune verdatre, lavé de rose foncé à l'insolation</t>
  </si>
  <si>
    <t>limousin &gt;&gt; limousin
Inconnue</t>
  </si>
  <si>
    <t>Surtout dans le Cher et ca et là dans le Berry</t>
  </si>
  <si>
    <t>Feuillot</t>
  </si>
  <si>
    <t>st sulpice les feuilles (87)</t>
  </si>
  <si>
    <t>Ferme, juteuse, sucrée, acidulée &gt;&gt; très vigoureux à
port arrondi,
très fertile</t>
  </si>
  <si>
    <t>Calibre assez gros, aplatie, jaune citron, lavé de rouge à l'insolation</t>
  </si>
  <si>
    <t>Très resistante  aux maladie</t>
  </si>
  <si>
    <t>savoie très ancienne
savoie Inconnue  très ancienne</t>
  </si>
  <si>
    <t>Nord Creuse et Nord Haute-Vienne, Sud Indre</t>
  </si>
  <si>
    <t>Fouillaud</t>
  </si>
  <si>
    <t>Fouillot</t>
  </si>
  <si>
    <t>Tendre, juteuse, sucrée parfumée &gt;&gt; Assez vigoureux
branches évasées</t>
  </si>
  <si>
    <t>Calibre moyen, légèrement aplatie, à fond jaune lavé de rose foncé et strié de rouge à l'insolation</t>
  </si>
  <si>
    <t>Peu sensibles aux maladies</t>
  </si>
  <si>
    <t>Creuse et  Boischaud-Sud de l'Indre</t>
  </si>
  <si>
    <t>Franc roseau</t>
  </si>
  <si>
    <t>Chataigne du Leman</t>
  </si>
  <si>
    <t>qualité identique  que court pendu rouge  juteuse, douce à saveur  caractéristique et faiblement acide 
Peu vigoureux, mais forme de beau sujet avec l'age.</t>
  </si>
  <si>
    <t>Calibre moyen à  assez gros, plus large que haut, globuleux, de fond jaune vert, lavé strié de rouge</t>
  </si>
  <si>
    <t>Vraissemblablement  Suisse</t>
  </si>
  <si>
    <t>Franc rougeau</t>
  </si>
  <si>
    <t>croquante, juteuse, sucrée, très parfumée
bonne vigueur, nombreuse branches et port élevé</t>
  </si>
  <si>
    <t xml:space="preserve">Calibre petit à moyen, arrondi et légèrement aplatie, fond jaune verdatre, lavé presque entièrement d'un rouge brun, un peu rosé à l'ombre et  parsemé de marbrures rousses </t>
  </si>
  <si>
    <t>Suffisamment  résistante aux  maladies</t>
  </si>
  <si>
    <t>Peut être Suisse ou Savoie</t>
  </si>
  <si>
    <t>Limites Indre,  Hautes vienne  et Creuse</t>
  </si>
  <si>
    <t>Galeuse</t>
  </si>
  <si>
    <t>gano</t>
  </si>
  <si>
    <t>Gravenstein</t>
  </si>
  <si>
    <t>croquante très juteuse, saveur très prononcée très  agréable &gt;&gt; Très vigoureux à
port érigé</t>
  </si>
  <si>
    <t>à couteau, à cuire, à cidre</t>
  </si>
  <si>
    <t>Calibre moyen à gros, ronde, à fond jaune-vert à  rayure rouge</t>
  </si>
  <si>
    <t>Assez sensible aux maladies, assez résistante au chancre</t>
  </si>
  <si>
    <t>Controversé, probablement originaire d'Italie puis importée en Allemagne</t>
  </si>
  <si>
    <t>N de creuse et  haute vienne</t>
  </si>
  <si>
    <t>Grelot de dordogne</t>
  </si>
  <si>
    <t>Gros Cox</t>
  </si>
  <si>
    <t>moyen à gros, conique, aplati, régulier. Chair blanc jaunâtre, demi-ferme, juteuse, sucrée, acidulée et très parfumée</t>
  </si>
  <si>
    <t>épiderme jaune vert strié et lavé de rouge à cinquante pour cent. Souvent rugeux en cuvette pédonculaire et oculaire.</t>
  </si>
  <si>
    <t>septembre / octobre</t>
  </si>
  <si>
    <t>époque moyenne, importante</t>
  </si>
  <si>
    <t>Mutant de la Cox orange. Répartie en Loire-Atlantique</t>
  </si>
  <si>
    <t>Grosse rayee rouge</t>
  </si>
  <si>
    <t>Hen's turd</t>
  </si>
  <si>
    <t>Hollande rouge</t>
  </si>
  <si>
    <t>Rouge de Hollande Belle Fille Rouge</t>
  </si>
  <si>
    <t>fine, sucrée, croquante, juteuse parfumée &gt;&gt; moyenne vigueur,
nombreuse branches évasées</t>
  </si>
  <si>
    <t>à couteau,
à jus</t>
  </si>
  <si>
    <t>Calibre mayen, arrondie sur fond jaune citron et  presque entièrement de rouge et strié de rouge plus foncé</t>
  </si>
  <si>
    <t>__________N_ &gt;&gt; début novembre</t>
  </si>
  <si>
    <t>Légérement sensible au chancre dans les  sols humide</t>
  </si>
  <si>
    <t>creuse Probablement un semi ou une mutation de la variété Hollande ou Belle Fille</t>
  </si>
  <si>
    <t>Région limitrophe du Nord de la Haute-Vienne et du sud-ouest de l'Indre</t>
  </si>
  <si>
    <t>Idared</t>
  </si>
  <si>
    <t>Assez bonne qualité gustative. Acidulé, et légèrement sucré.</t>
  </si>
  <si>
    <t>conservation decembre janvier fevrier mars</t>
  </si>
  <si>
    <t>Peau lisse un peu cireuse. Épiderme jaune verdâtre majoritairement lavé de rouge .Chair blanche très fondante et juteuse</t>
  </si>
  <si>
    <t>________SO__</t>
  </si>
  <si>
    <t>Jacquet de l'indre</t>
  </si>
  <si>
    <t>tendre, juteuse, sucrée, parfumée, légérement acidulée
D'assez belle venue en plein vent, très fertile.</t>
  </si>
  <si>
    <t>Calibre moyen, presque cylindrique, jaune paille, lavée de rouge, strièe  de rouge plus foncé à l'insolation</t>
  </si>
  <si>
    <t>_________O__ &gt;&gt; mi/fin octobre</t>
  </si>
  <si>
    <t>Rustique devant  la maladie</t>
  </si>
  <si>
    <t xml:space="preserve">nord de la creuse </t>
  </si>
  <si>
    <t>Jolibois</t>
  </si>
  <si>
    <t>Bon à très bon. C'est à partir de février que le fruit exprime le maximum de ses qualités gustatives.</t>
  </si>
  <si>
    <t>à jus,cidre,conservation decembre janvier fevrier mars,pomme à couteau</t>
  </si>
  <si>
    <t>Fruit jaune paille avec de larges stries rouge(ou jaune lavé de rouge à l'insolation).</t>
  </si>
  <si>
    <t>Résiste à la tavelure.</t>
  </si>
  <si>
    <t>Kingston black</t>
  </si>
  <si>
    <t>La montignac</t>
  </si>
  <si>
    <t>La nationale</t>
  </si>
  <si>
    <t>Cusset rouge, Déesse nationale</t>
  </si>
  <si>
    <t>fruit plus large que haut, arrondi, régulier. Chair très blanche, fine, parfumée, bien sucrée, très juteuse et surtout croquante.</t>
  </si>
  <si>
    <t>en jus, son goût est doux &gt;&gt; conservation decembre janvier fevrier mars</t>
  </si>
  <si>
    <t>épiderme lisse, jaune herbacé lavé de rouge. Joli en présentation.</t>
  </si>
  <si>
    <t>Mi-tardive</t>
  </si>
  <si>
    <t>Berry / obtenue par semis par monsieur Roux à Saint-Cyr (Ardèche), fructification en 1971. Présente dans toute la région Rhône-Alpes, voire au-delà (elle a eu beaucoup de succès autrefois, d'où son nom).</t>
  </si>
  <si>
    <t>La neige</t>
  </si>
  <si>
    <t>De neige La fameuse, Beaumont la Ronce</t>
  </si>
  <si>
    <t>Mi tendre, juteuse sucrée, un peu acidulée &gt;&gt; Moyennement vigoureux
à branches grêles</t>
  </si>
  <si>
    <t>Calibre assez gros, aplatie, fond jaune clair et  presque entièrement lavé de rouge brillant et strié 
de rouge brillant
et strié</t>
  </si>
  <si>
    <t>D'après André Leroy,  viendrait de Touraine</t>
  </si>
  <si>
    <t>Touraine, Boischaut-Sud de l'Indre, Nord de la Creuse</t>
  </si>
  <si>
    <t>Largeau</t>
  </si>
  <si>
    <t>moyen fort, sphérique aplati, avec un pourtour irrégulier</t>
  </si>
  <si>
    <t>bon fruit pour la table et le jus</t>
  </si>
  <si>
    <t>épiderme orange, lavé et strié de rouge sur les trois quarts du fruit. Lenticelles nombreuses ; russeting partiel, autour du pédoncule</t>
  </si>
  <si>
    <t>massif central / Berry, cultivée dans le canton d'Aigurande, sur les communes d'Orsennes et de Saint-Plantaire, dans l'Indre</t>
  </si>
  <si>
    <t>Martrange</t>
  </si>
  <si>
    <t>fruit de table et à cuire (en particulier pour la pâtisserie). Aussi recommandé pour le jus et le cidre.</t>
  </si>
  <si>
    <t>épiderme vert-jaune, lavé et strié de rouge foncé sur les trois quarts du fruit. Lenticelles très nombreuses ; russeting partiel, autour du pédoncule</t>
  </si>
  <si>
    <t>Touraine, répandue dans l'Indre-et-Loire et la Sarthe</t>
  </si>
  <si>
    <t>Ménagère</t>
  </si>
  <si>
    <t>Mère de mènage De Livre Monstrueuse de Nikita</t>
  </si>
  <si>
    <t>Tendre, douce,  légérement acidulée, sans parfum
Vigoureux, pouvant devenir important, branches étalées</t>
  </si>
  <si>
    <t>Calibre gros à très gros, un peu aplatie, à fond jaune verdâtre, avec quelques traces de rose violacé à l'insolation</t>
  </si>
  <si>
    <t>Assez resistante aux maladies</t>
  </si>
  <si>
    <t>cher Probablement  d'Allemagne</t>
  </si>
  <si>
    <t>Cà et là dans  le Berry</t>
  </si>
  <si>
    <t>Newton wonder</t>
  </si>
  <si>
    <t>très grosse. Jaune doré tacheté de rouge</t>
  </si>
  <si>
    <t>Norfolk royal</t>
  </si>
  <si>
    <t>Ognon</t>
  </si>
  <si>
    <t>moyen, sphérique aplati, avec un pourtour irrégulier. Moyennement juteux, parfumé et goûteux.</t>
  </si>
  <si>
    <t>pomme de table, aussi utilisée pour le cidre</t>
  </si>
  <si>
    <t>épiderme jaune. Lenticelles peu nombreuses ; russeting partiel, en taches disséminées.</t>
  </si>
  <si>
    <t>semble originaire d'Aixe-sur-Vienne et Eyjaux (Haute-Vienne). Peu répandue.</t>
  </si>
  <si>
    <t>Ontario</t>
  </si>
  <si>
    <t>pomme à couteau,pomme à cuire à tarte</t>
  </si>
  <si>
    <t>sensible à la tavelure</t>
  </si>
  <si>
    <t>Opal</t>
  </si>
  <si>
    <t>Orange d'ussel</t>
  </si>
  <si>
    <t>Orleans reinette</t>
  </si>
  <si>
    <t>Pain vin</t>
  </si>
  <si>
    <t>Paradis</t>
  </si>
  <si>
    <t>Paradis du Limousin Paradis de Bellac</t>
  </si>
  <si>
    <t>Ferme, juteuse, sucrée, parfumée &gt;&gt; moyennement vigoureux,
branches nombreuses
à demi étalées,
port arrondi</t>
  </si>
  <si>
    <t>Calibre moyen, un peu aplatie, de couleur dominante jaune, avec un peu de rose foncé à  l'insolation</t>
  </si>
  <si>
    <t>Bonne resistance aux maladies</t>
  </si>
  <si>
    <t>creuse Inconnue</t>
  </si>
  <si>
    <t>Très répendue en Haute-Vienne,  dans le Nord de la Creuse et le Sud de l'Indre</t>
  </si>
  <si>
    <t>Peasgood sans pareil</t>
  </si>
  <si>
    <t>Pierre des buis</t>
  </si>
  <si>
    <t>Pigeonnet de Jérusalem</t>
  </si>
  <si>
    <t>Jérusalem Cœur de pigeon</t>
  </si>
  <si>
    <t>Croquante, juteux, sucrée &gt;&gt; D'assez grande
vigueur avec de nombreuses
branches étalées &gt;&gt; Très grande qualité gustative.Sucré, acidulé.</t>
  </si>
  <si>
    <t>Calibre moyen, légèrement cubique à fond rose, strié de rayures rouge carme foncé</t>
  </si>
  <si>
    <t>rustique et résistant</t>
  </si>
  <si>
    <t>Probablement de  Normandie</t>
  </si>
  <si>
    <t>un peu partout en France et en Berry</t>
  </si>
  <si>
    <t>Pompyl</t>
  </si>
  <si>
    <t>Racine rouge</t>
  </si>
  <si>
    <t>Fruit conique, strié de rouge</t>
  </si>
  <si>
    <t>Rador</t>
  </si>
  <si>
    <t>N'est pas synonyme de Chailleux</t>
  </si>
  <si>
    <t>Tendre, juteuse, sucrée parfumée, douce &gt;&gt; Pas très
vigoureux,
de vegetation 
lente</t>
  </si>
  <si>
    <t xml:space="preserve">à couteau,
à jus </t>
  </si>
  <si>
    <t>Calibre assez gros, aplatie, légèrement asymétrique, à fond jaune d'or, entièrement lavé  de rouge sang et striée de rouge foncé sur toute la surface</t>
  </si>
  <si>
    <t>_________ON_ &gt;&gt; fin octobre
novembre</t>
  </si>
  <si>
    <t>normandie
normandie Inconnue</t>
  </si>
  <si>
    <t>Boischaut-Sud de l'Indre,  Nord Creuse &gt;&gt; Boischaut-Sud de l'Indre, 
Nord Creuse</t>
  </si>
  <si>
    <t>Raisin rouge</t>
  </si>
  <si>
    <t>chair fine, ferme,  très juteuse, acidulé,  fraiche, saveur prononcé &gt;&gt; chair fine, ferme, très juteuse. Acidité fraîche et agréable. Saveur prononcée.</t>
  </si>
  <si>
    <t>Razot</t>
  </si>
  <si>
    <t>Razeau</t>
  </si>
  <si>
    <t>croquante, juteuse, sucrée &gt;&gt; Moyennement 
vigoureux à 
branches retombante</t>
  </si>
  <si>
    <t>Calibre moyen, conique tronqué, à fond jaune d'or très  largement lavé de rouge et strié de rouge sur face ombragée</t>
  </si>
  <si>
    <t>dans la creuse Semis naturel situé à Trégnier, commune de Neuvy-saint-Sépulchre</t>
  </si>
  <si>
    <t>Indre - région de Neuvy-saint-Sépulchre</t>
  </si>
  <si>
    <t>Reinette abry</t>
  </si>
  <si>
    <t>Ferme, croquante, sucrée,  juteuse, parfumée</t>
  </si>
  <si>
    <t>Calibre moyen à  assez gros, un peu aplatie, à fond jaune clair et jaune foncéà  l'insolation, avec souvant des marbrures fauves sur le corps</t>
  </si>
  <si>
    <t>Semble peu sensible aux maladies</t>
  </si>
  <si>
    <t>sainte feyre Normandie et Picardie vers 1900</t>
  </si>
  <si>
    <t>Introduite dans le  Boischaut-Sud de l'Indre  en 1990</t>
  </si>
  <si>
    <t>Reinette ananas</t>
  </si>
  <si>
    <t>très fertile, peu sensible à la tavelure</t>
  </si>
  <si>
    <t>qualité excellente</t>
  </si>
  <si>
    <t>moyenne</t>
  </si>
  <si>
    <t>___________D</t>
  </si>
  <si>
    <t>Reinette d'Angleterre</t>
  </si>
  <si>
    <t>chair sucrée, d'une agréable acidité et d'un parfum délicat &gt;&gt; chair mi-tendre, sucrée, dotée d'une agréable acidité et d'un parfum délicat</t>
  </si>
  <si>
    <t>en compote &gt;&gt; à cuire &gt;&gt; à cuire, excellente en compote</t>
  </si>
  <si>
    <t>gros fruits</t>
  </si>
  <si>
    <t>auvergne et Creuse</t>
  </si>
  <si>
    <t>Reinette de fer</t>
  </si>
  <si>
    <t>Reinette dorée de Corrèze</t>
  </si>
  <si>
    <t>Reinette grand mère</t>
  </si>
  <si>
    <t>reinette guagil</t>
  </si>
  <si>
    <t>Reinette jaune de Corrèze</t>
  </si>
  <si>
    <t>Reinette rouge du mont d'or</t>
  </si>
  <si>
    <t>Rosa du perche</t>
  </si>
  <si>
    <t>Pourprée</t>
  </si>
  <si>
    <t>Tendre, juteuse, sucrée, légèrement parfumée &gt;&gt; Vigoureux dont
les branches retombent en vieillissant</t>
  </si>
  <si>
    <t>à jus</t>
  </si>
  <si>
    <t>Calibre assez gros, légèrement aplatie, fond jaune verdâtre, lavé et strié de rouge plus foncé sur presque toute la surface</t>
  </si>
  <si>
    <t>Haute Vienne et Corrèze
HV et Corrèze Inconnue</t>
  </si>
  <si>
    <t>Boischaut-Nord de l'Indre &gt;&gt; Boischaut-Nord de
l'Indre</t>
  </si>
  <si>
    <t>Rose de berne</t>
  </si>
  <si>
    <t>Sucré, acidulé, parfumé. De première qualité.</t>
  </si>
  <si>
    <t>Calibre moyen. Épiderme rouge carmin. Chair jaunâtre.</t>
  </si>
  <si>
    <t>Rose de maurens</t>
  </si>
  <si>
    <t>Rosemary russet</t>
  </si>
  <si>
    <t>Aromatique et sucré, arrière goût de noisette.</t>
  </si>
  <si>
    <t>rot franch</t>
  </si>
  <si>
    <t>rouge des vigne</t>
  </si>
  <si>
    <t>Rouillaud</t>
  </si>
  <si>
    <t>Tendre, sucrée, légèrement acidulée et juteuse &gt;&gt; De moyenne envergure avec 
des branches évasées</t>
  </si>
  <si>
    <t xml:space="preserve">Calibre moyen, légèrement  aplatie et asymétrique, à fond jaune verdâtre, lavé de rouge sur la moitié et rouge plus foncé à l'insolation avec quelques rayures peu apparente </t>
  </si>
  <si>
    <t>Rouz</t>
  </si>
  <si>
    <t>Rubinette</t>
  </si>
  <si>
    <t>Saint barthélémy</t>
  </si>
  <si>
    <t>schalbyes rosen</t>
  </si>
  <si>
    <t>St laurent de brenne</t>
  </si>
  <si>
    <t>Tendre, sucrée, peu juteuse &gt;&gt; De moyenne vigueur, avec des nombreuses
branches grêle et courtes</t>
  </si>
  <si>
    <t xml:space="preserve">Calibre moyen à assez gros, légèrement aplatie, à fond jaune d'or, lavé de rouge clair à l'insolation, strié de courte rayures rouge plus foncée sur l'ensemble de l'épiderme </t>
  </si>
  <si>
    <t>_______A____ &gt;&gt; début août</t>
  </si>
  <si>
    <t>Suffisamment résistante aux maladies</t>
  </si>
  <si>
    <t xml:space="preserve">Sans doute une variante de la Saint-Laurent </t>
  </si>
  <si>
    <t>Pays de Brenne Boischaut-Nord de l'Indre</t>
  </si>
  <si>
    <t>Suire</t>
  </si>
  <si>
    <t>Trélage</t>
  </si>
  <si>
    <t>Croquante, peu sucrée, peu juteuse &gt;&gt; de petite 
dimension</t>
  </si>
  <si>
    <t xml:space="preserve">Calibre moyen, aplatie, jaune citron lavé de rose à l'insolation et strié de rouge </t>
  </si>
  <si>
    <t>Pas sensible  aux maladies</t>
  </si>
  <si>
    <t>inconnue</t>
  </si>
  <si>
    <t>Dans la Creuse  et un peu dans le  Limousin</t>
  </si>
  <si>
    <t>Vechter</t>
  </si>
  <si>
    <t>croquante, sucrée, acidulée &gt;&gt; De vigueur moyenne
port semi dressé,
très branchu</t>
  </si>
  <si>
    <t xml:space="preserve">Calibre moyen, légèrement aplatie, à fond jaune verdâtre, lavée de rose, et striée court de rouge clair à l'insolation </t>
  </si>
  <si>
    <t xml:space="preserve">Inconnue, peut être introduite par des réfugiés alsaciens-lorrains en 1939-1945 </t>
  </si>
  <si>
    <t>Assez réduit dans l'Indre, région de Neuvy-Saint-Sépulchre</t>
  </si>
  <si>
    <t>Vista bella</t>
  </si>
  <si>
    <t>wellington</t>
  </si>
  <si>
    <t>Winston black</t>
  </si>
  <si>
    <t>Yarlington mill</t>
  </si>
  <si>
    <t>Zucalmaglio reinette</t>
  </si>
  <si>
    <t>thorn three</t>
  </si>
  <si>
    <t>ojeblanc</t>
  </si>
  <si>
    <t>productif</t>
  </si>
  <si>
    <t>pêcher</t>
  </si>
  <si>
    <t>abricotier</t>
  </si>
  <si>
    <t>amandier</t>
  </si>
  <si>
    <t>quantité limité</t>
  </si>
  <si>
    <t>Acer</t>
  </si>
  <si>
    <t>davidii</t>
  </si>
  <si>
    <t>Érable du père david</t>
  </si>
  <si>
    <t>Erable à peau de serpant /erable du père davis</t>
  </si>
  <si>
    <t>grand arbre</t>
  </si>
  <si>
    <t>palmatum</t>
  </si>
  <si>
    <t>Atropurpureum</t>
  </si>
  <si>
    <t>Erable du japon</t>
  </si>
  <si>
    <t>petit arbre</t>
  </si>
  <si>
    <t>disponible</t>
  </si>
  <si>
    <t>rubrum</t>
  </si>
  <si>
    <t>Erable rouge</t>
  </si>
  <si>
    <t>October glory</t>
  </si>
  <si>
    <t>Érable rouge</t>
  </si>
  <si>
    <t xml:space="preserve">Acer  </t>
  </si>
  <si>
    <t>freemanii</t>
  </si>
  <si>
    <t>Autumn blaze</t>
  </si>
  <si>
    <t>Erable freemanii</t>
  </si>
  <si>
    <t>Actinidia</t>
  </si>
  <si>
    <t>arguta</t>
  </si>
  <si>
    <t>Issai</t>
  </si>
  <si>
    <t>Kiwaï</t>
  </si>
  <si>
    <t>non bio</t>
  </si>
  <si>
    <t xml:space="preserve">arguta </t>
  </si>
  <si>
    <t>Ananasnaja  femelle</t>
  </si>
  <si>
    <t>fruitier grimpant</t>
  </si>
  <si>
    <t xml:space="preserve">Genewa femelle </t>
  </si>
  <si>
    <t>Issai auto-fertile</t>
  </si>
  <si>
    <t>Jumbo</t>
  </si>
  <si>
    <t xml:space="preserve">Jumbo femelle </t>
  </si>
  <si>
    <t xml:space="preserve">Lucy femelle </t>
  </si>
  <si>
    <t xml:space="preserve">Male mâle </t>
  </si>
  <si>
    <t xml:space="preserve">Weiki femelle </t>
  </si>
  <si>
    <t xml:space="preserve">Weiki mâle </t>
  </si>
  <si>
    <t>arguta mâle</t>
  </si>
  <si>
    <t>m</t>
  </si>
  <si>
    <t>deliciosa</t>
  </si>
  <si>
    <t>Hayward</t>
  </si>
  <si>
    <t>Kiwi femelle actinidier</t>
  </si>
  <si>
    <t>Tomuri</t>
  </si>
  <si>
    <t>Kiwi mâle</t>
  </si>
  <si>
    <t xml:space="preserve">deliciosa </t>
  </si>
  <si>
    <t>Jenny</t>
  </si>
  <si>
    <t>Actinide de chine</t>
  </si>
  <si>
    <t>kolomikta</t>
  </si>
  <si>
    <t>Adam mâle</t>
  </si>
  <si>
    <t>Kiwi arctique</t>
  </si>
  <si>
    <t>Dr. Szymanowski auto-fertile</t>
  </si>
  <si>
    <t xml:space="preserve">purpurea </t>
  </si>
  <si>
    <t>Hardy Red femelle</t>
  </si>
  <si>
    <t>Ken's Red femelle</t>
  </si>
  <si>
    <t>Purpurna Sadowa femelle</t>
  </si>
  <si>
    <t>solissimo</t>
  </si>
  <si>
    <t>Kiwi autofertile à gros fruit</t>
  </si>
  <si>
    <t>Akebia</t>
  </si>
  <si>
    <t>quinata</t>
  </si>
  <si>
    <t>Akébie à cinq feuilles</t>
  </si>
  <si>
    <t>grimpante</t>
  </si>
  <si>
    <t>Alnus</t>
  </si>
  <si>
    <t>incana</t>
  </si>
  <si>
    <t>Aulne blanc</t>
  </si>
  <si>
    <t>Amelanchier</t>
  </si>
  <si>
    <t>alnifolia</t>
  </si>
  <si>
    <t>Honeywood</t>
  </si>
  <si>
    <t>Amélanchier à feuilles d'aulne</t>
  </si>
  <si>
    <t>fruitier</t>
  </si>
  <si>
    <t>Martin</t>
  </si>
  <si>
    <t>Northline</t>
  </si>
  <si>
    <t>obelisk</t>
  </si>
  <si>
    <t>Almélanchier du canada</t>
  </si>
  <si>
    <t>Smoky</t>
  </si>
  <si>
    <t>Thiessen</t>
  </si>
  <si>
    <t>Amélanchier</t>
  </si>
  <si>
    <t>humilis</t>
  </si>
  <si>
    <t>Arbutus</t>
  </si>
  <si>
    <t>unedo</t>
  </si>
  <si>
    <t>Atlantic</t>
  </si>
  <si>
    <t>Arbousier</t>
  </si>
  <si>
    <t>Rubra</t>
  </si>
  <si>
    <t>Arbre à fraises</t>
  </si>
  <si>
    <t>Aronia</t>
  </si>
  <si>
    <t>arbutifolia</t>
  </si>
  <si>
    <t>Brilliant</t>
  </si>
  <si>
    <t>Aronie</t>
  </si>
  <si>
    <t>45/60</t>
  </si>
  <si>
    <t>melanocarpa</t>
  </si>
  <si>
    <t xml:space="preserve">Azalea </t>
  </si>
  <si>
    <t>mollis</t>
  </si>
  <si>
    <t>golden eagle</t>
  </si>
  <si>
    <t>Azalée orange</t>
  </si>
  <si>
    <t>arbuste</t>
  </si>
  <si>
    <t>Berberis</t>
  </si>
  <si>
    <t>buxifolia</t>
  </si>
  <si>
    <t>nana</t>
  </si>
  <si>
    <t>darwinii</t>
  </si>
  <si>
    <t>Betula</t>
  </si>
  <si>
    <t>utilis</t>
  </si>
  <si>
    <t>Bouleau de l'himalaya</t>
  </si>
  <si>
    <t>utilis dorenboos</t>
  </si>
  <si>
    <t xml:space="preserve"> jacquemontii</t>
  </si>
  <si>
    <t>Bouleau jacquemontii</t>
  </si>
  <si>
    <t>Buddleja</t>
  </si>
  <si>
    <t>alternifolia</t>
  </si>
  <si>
    <t>Arbre à papillon</t>
  </si>
  <si>
    <t>gold</t>
  </si>
  <si>
    <t>Abre à papillon</t>
  </si>
  <si>
    <t>Lochinch</t>
  </si>
  <si>
    <t>Nonho blue</t>
  </si>
  <si>
    <t>Santana</t>
  </si>
  <si>
    <t>Arbre aux papillons du père david</t>
  </si>
  <si>
    <t>Buxus</t>
  </si>
  <si>
    <t>sepervirens</t>
  </si>
  <si>
    <t>Buis</t>
  </si>
  <si>
    <t>20/30</t>
  </si>
  <si>
    <t>suffruticosa</t>
  </si>
  <si>
    <t>Callicarpa</t>
  </si>
  <si>
    <t>bodinerii</t>
  </si>
  <si>
    <t>profusion</t>
  </si>
  <si>
    <t>Arbre à bonbons</t>
  </si>
  <si>
    <t>Calycanthus</t>
  </si>
  <si>
    <t>fertilis</t>
  </si>
  <si>
    <t>Calycanthe</t>
  </si>
  <si>
    <t>Cedrela</t>
  </si>
  <si>
    <t>cinensis</t>
  </si>
  <si>
    <t>Cédrèle</t>
  </si>
  <si>
    <t>Cedrus</t>
  </si>
  <si>
    <t>atlantica</t>
  </si>
  <si>
    <t>glauca</t>
  </si>
  <si>
    <t>Cèdre de l'atlantique</t>
  </si>
  <si>
    <t>Chaenomeles</t>
  </si>
  <si>
    <t>speciosa</t>
  </si>
  <si>
    <t>rubra</t>
  </si>
  <si>
    <t>Coing du japon rouge</t>
  </si>
  <si>
    <t>Hollandia</t>
  </si>
  <si>
    <t>Coing du japon</t>
  </si>
  <si>
    <t>jet trail</t>
  </si>
  <si>
    <t>Nivalis</t>
  </si>
  <si>
    <t>Superba cameo</t>
  </si>
  <si>
    <t>Coing du japon pêche</t>
  </si>
  <si>
    <t>Superba nicoline</t>
  </si>
  <si>
    <t>Coing du japon blanc</t>
  </si>
  <si>
    <t>texas scarlet</t>
  </si>
  <si>
    <t xml:space="preserve">Chaenomeles </t>
  </si>
  <si>
    <t xml:space="preserve">superba </t>
  </si>
  <si>
    <t>Orange Beauty</t>
  </si>
  <si>
    <t>Choisya</t>
  </si>
  <si>
    <t>ternata</t>
  </si>
  <si>
    <t>Oranger du mexique</t>
  </si>
  <si>
    <t xml:space="preserve">Clematis </t>
  </si>
  <si>
    <t>macropetala</t>
  </si>
  <si>
    <t>Albina Plena</t>
  </si>
  <si>
    <t>Clématite</t>
  </si>
  <si>
    <t xml:space="preserve">Bill Mc'kenzie </t>
  </si>
  <si>
    <t>Błękitny Anioł</t>
  </si>
  <si>
    <t xml:space="preserve">Cassandra </t>
  </si>
  <si>
    <t xml:space="preserve">Purple Spider </t>
  </si>
  <si>
    <t>Clerodendron</t>
  </si>
  <si>
    <t>trichotomum fargesii</t>
  </si>
  <si>
    <t>Arbre du clergé</t>
  </si>
  <si>
    <t>Clethra</t>
  </si>
  <si>
    <t>Leskovacz</t>
  </si>
  <si>
    <t>Cornus</t>
  </si>
  <si>
    <t>alba</t>
  </si>
  <si>
    <t>Elegantissima</t>
  </si>
  <si>
    <t>Cornouiller de tartarie</t>
  </si>
  <si>
    <t>controversa</t>
  </si>
  <si>
    <t>Cornouiller des pagodes</t>
  </si>
  <si>
    <t>kousa</t>
  </si>
  <si>
    <t>Chinensis</t>
  </si>
  <si>
    <t>Cornouiller</t>
  </si>
  <si>
    <t>Gentegaard</t>
  </si>
  <si>
    <t>Lombardii</t>
  </si>
  <si>
    <t>Longue d'espagne</t>
  </si>
  <si>
    <t>Pawetet</t>
  </si>
  <si>
    <t>Rouge de zeller</t>
  </si>
  <si>
    <t>Noisetier pourpre</t>
  </si>
  <si>
    <t>Ségorbe</t>
  </si>
  <si>
    <t>Webb's prize</t>
  </si>
  <si>
    <t>colurna</t>
  </si>
  <si>
    <t>Noisetier de byzance pourpre</t>
  </si>
  <si>
    <t>maxima</t>
  </si>
  <si>
    <t>Purpurea</t>
  </si>
  <si>
    <t>Noisetier de lambert</t>
  </si>
  <si>
    <t>Cupressocyparis</t>
  </si>
  <si>
    <t>leylandii</t>
  </si>
  <si>
    <t>Clône Jpvl</t>
  </si>
  <si>
    <t>Cyprès de leyland</t>
  </si>
  <si>
    <t>Daphne</t>
  </si>
  <si>
    <t>odora</t>
  </si>
  <si>
    <t>Maijima</t>
  </si>
  <si>
    <t>Daphné</t>
  </si>
  <si>
    <t>Davidia</t>
  </si>
  <si>
    <t>involucrata</t>
  </si>
  <si>
    <t>Arbre à mouchoirs</t>
  </si>
  <si>
    <t>Deutzia</t>
  </si>
  <si>
    <t>gracilis</t>
  </si>
  <si>
    <t>Nikko</t>
  </si>
  <si>
    <t>Deutzia mince</t>
  </si>
  <si>
    <t>Fuyu</t>
  </si>
  <si>
    <t>Kaki fuyu</t>
  </si>
  <si>
    <t>Russian beauty</t>
  </si>
  <si>
    <t>kaki: Russian beauty</t>
  </si>
  <si>
    <t>Elaeagnus</t>
  </si>
  <si>
    <t>ebbingei</t>
  </si>
  <si>
    <t>eleador</t>
  </si>
  <si>
    <t>Shalef</t>
  </si>
  <si>
    <t xml:space="preserve">Viveleg </t>
  </si>
  <si>
    <t>Chalef de ebbinge</t>
  </si>
  <si>
    <t>pungens</t>
  </si>
  <si>
    <t>maculata</t>
  </si>
  <si>
    <t>Chalef piquant</t>
  </si>
  <si>
    <t>x ebbingei</t>
  </si>
  <si>
    <t>Compactus</t>
  </si>
  <si>
    <t>Epine</t>
  </si>
  <si>
    <t>vinette</t>
  </si>
  <si>
    <t>Berberis julianae</t>
  </si>
  <si>
    <t>Épine vinette</t>
  </si>
  <si>
    <t>petits fruits</t>
  </si>
  <si>
    <t>Euodia</t>
  </si>
  <si>
    <t>daniellii</t>
  </si>
  <si>
    <t xml:space="preserve">Arbre à miel </t>
  </si>
  <si>
    <t>Euonymus</t>
  </si>
  <si>
    <t>europaeus</t>
  </si>
  <si>
    <t>Red Cascade</t>
  </si>
  <si>
    <t>Fusain d'europe</t>
  </si>
  <si>
    <t>fortunei</t>
  </si>
  <si>
    <t>Darts Blanket</t>
  </si>
  <si>
    <t>Fusain de fortune</t>
  </si>
  <si>
    <t>Emerald and gold</t>
  </si>
  <si>
    <t>Fusain</t>
  </si>
  <si>
    <t>japonicus</t>
  </si>
  <si>
    <t>Microphyllus</t>
  </si>
  <si>
    <t>Fusain du japon</t>
  </si>
  <si>
    <t>Feijoa</t>
  </si>
  <si>
    <t>sellowiana</t>
  </si>
  <si>
    <t>Coolidge</t>
  </si>
  <si>
    <t>Goyavier du brézil</t>
  </si>
  <si>
    <t>Gemini</t>
  </si>
  <si>
    <t>Mammouth</t>
  </si>
  <si>
    <t>blanche</t>
  </si>
  <si>
    <t>brown turkey</t>
  </si>
  <si>
    <t>brunswick</t>
  </si>
  <si>
    <t>Madeleine des deux saisons</t>
  </si>
  <si>
    <t>ronde de bordeaux</t>
  </si>
  <si>
    <t>Sollies</t>
  </si>
  <si>
    <t>Forcythia</t>
  </si>
  <si>
    <t>bronxensis</t>
  </si>
  <si>
    <t xml:space="preserve">Forsythia </t>
  </si>
  <si>
    <t>Forsythia</t>
  </si>
  <si>
    <t>x intermedia</t>
  </si>
  <si>
    <t>Mini Gold</t>
  </si>
  <si>
    <t>Fraxinus</t>
  </si>
  <si>
    <t>ornus</t>
  </si>
  <si>
    <t>Frêne à fleur</t>
  </si>
  <si>
    <t>Gardenia</t>
  </si>
  <si>
    <t xml:space="preserve">jasminoides </t>
  </si>
  <si>
    <t>kleims hardy</t>
  </si>
  <si>
    <t>Jasmin du cap</t>
  </si>
  <si>
    <t>Ginkgo</t>
  </si>
  <si>
    <t>biloba</t>
  </si>
  <si>
    <t>menhir</t>
  </si>
  <si>
    <t>L'arbre aux 40 écus</t>
  </si>
  <si>
    <t>Hamamelis</t>
  </si>
  <si>
    <t>intermedia</t>
  </si>
  <si>
    <t>pallida</t>
  </si>
  <si>
    <t>Hamamélis</t>
  </si>
  <si>
    <t>virginiana</t>
  </si>
  <si>
    <t>Hamamélis de virginie</t>
  </si>
  <si>
    <t xml:space="preserve">Hamamelis </t>
  </si>
  <si>
    <t>Arnold promise</t>
  </si>
  <si>
    <t>Hibiscus</t>
  </si>
  <si>
    <t>syriasus</t>
  </si>
  <si>
    <t>Diana</t>
  </si>
  <si>
    <t>Rose de chine</t>
  </si>
  <si>
    <t>Hamabo</t>
  </si>
  <si>
    <t>Woodbridge</t>
  </si>
  <si>
    <t xml:space="preserve">Hibiscus </t>
  </si>
  <si>
    <t>Pink chiffon</t>
  </si>
  <si>
    <t xml:space="preserve">syriasus </t>
  </si>
  <si>
    <t>red heart</t>
  </si>
  <si>
    <t>Hippophae</t>
  </si>
  <si>
    <t>rhamnoïdes</t>
  </si>
  <si>
    <t>femelle</t>
  </si>
  <si>
    <t>Argousier</t>
  </si>
  <si>
    <t>male</t>
  </si>
  <si>
    <t xml:space="preserve">rhamnoides </t>
  </si>
  <si>
    <t>Aromatnaya  femelle</t>
  </si>
  <si>
    <t>Botaniczeskaja femelle</t>
  </si>
  <si>
    <t>Luchistaja femelle</t>
  </si>
  <si>
    <t xml:space="preserve">Męski </t>
  </si>
  <si>
    <t>Moskwiczka femelle</t>
  </si>
  <si>
    <t>Podarok Sadu femelle</t>
  </si>
  <si>
    <t>Hippophae r.</t>
  </si>
  <si>
    <t>polenisuer</t>
  </si>
  <si>
    <t>rock orange</t>
  </si>
  <si>
    <t>Humulus</t>
  </si>
  <si>
    <t xml:space="preserve">lupulus </t>
  </si>
  <si>
    <t xml:space="preserve">Aureus </t>
  </si>
  <si>
    <t>Houblon</t>
  </si>
  <si>
    <t>Kolkwitzia</t>
  </si>
  <si>
    <t>amabilis</t>
  </si>
  <si>
    <t>Pink cloud</t>
  </si>
  <si>
    <t>Buisson de beauté</t>
  </si>
  <si>
    <t>Lavandula</t>
  </si>
  <si>
    <t>angustifolia</t>
  </si>
  <si>
    <t>Hidcote</t>
  </si>
  <si>
    <t>Lavande à feuilles aigues</t>
  </si>
  <si>
    <t>aromatique</t>
  </si>
  <si>
    <t>Lavande</t>
  </si>
  <si>
    <t>Dutch</t>
  </si>
  <si>
    <t>Lavandin dutch</t>
  </si>
  <si>
    <t>Lavendula</t>
  </si>
  <si>
    <t xml:space="preserve">angustifolia </t>
  </si>
  <si>
    <t>Bleu</t>
  </si>
  <si>
    <t>vivace</t>
  </si>
  <si>
    <t xml:space="preserve">Lavendula </t>
  </si>
  <si>
    <t>Grosso</t>
  </si>
  <si>
    <t>Lavandin</t>
  </si>
  <si>
    <t>Ligustrum</t>
  </si>
  <si>
    <t>ovalifolium</t>
  </si>
  <si>
    <t>Troène de californie</t>
  </si>
  <si>
    <t>Liquidambar</t>
  </si>
  <si>
    <t>styraciflua</t>
  </si>
  <si>
    <t>Worplesdon</t>
  </si>
  <si>
    <t>Copalme d'amerique</t>
  </si>
  <si>
    <t>Loganberry</t>
  </si>
  <si>
    <t>Lonicera</t>
  </si>
  <si>
    <t>caerulea</t>
  </si>
  <si>
    <t>Baie de mai</t>
  </si>
  <si>
    <t>coerulea</t>
  </si>
  <si>
    <t>edulis</t>
  </si>
  <si>
    <t>redwood</t>
  </si>
  <si>
    <t>japonica</t>
  </si>
  <si>
    <t>Dart's world</t>
  </si>
  <si>
    <t>Chèvrefeuille</t>
  </si>
  <si>
    <t>Halls Prolific</t>
  </si>
  <si>
    <t>Chèvrefeuille du japon</t>
  </si>
  <si>
    <t xml:space="preserve">kamtchatica </t>
  </si>
  <si>
    <t xml:space="preserve">Bakczarskij Velikan </t>
  </si>
  <si>
    <t xml:space="preserve">Berta </t>
  </si>
  <si>
    <t xml:space="preserve">Brązowa </t>
  </si>
  <si>
    <t xml:space="preserve">Czarna </t>
  </si>
  <si>
    <t xml:space="preserve">Docz Velikana </t>
  </si>
  <si>
    <t>Honeybee</t>
  </si>
  <si>
    <t>Indigo Gem</t>
  </si>
  <si>
    <t xml:space="preserve">Jolanta </t>
  </si>
  <si>
    <t>Jugana</t>
  </si>
  <si>
    <t>Klon 44</t>
  </si>
  <si>
    <t xml:space="preserve">Leningradskij Velikan </t>
  </si>
  <si>
    <t xml:space="preserve">Nimfa </t>
  </si>
  <si>
    <t xml:space="preserve">Sinoglaska </t>
  </si>
  <si>
    <t>Vostorg</t>
  </si>
  <si>
    <t xml:space="preserve">Wereteno </t>
  </si>
  <si>
    <t xml:space="preserve">Wojtek </t>
  </si>
  <si>
    <t xml:space="preserve">Zielona </t>
  </si>
  <si>
    <t>Zojka</t>
  </si>
  <si>
    <t>nitida</t>
  </si>
  <si>
    <t>Lemon Beauty</t>
  </si>
  <si>
    <t>Chèvrefeuille arbustif</t>
  </si>
  <si>
    <t xml:space="preserve">pileata </t>
  </si>
  <si>
    <t>Moos green</t>
  </si>
  <si>
    <t>tatarica</t>
  </si>
  <si>
    <t>Arnold Red</t>
  </si>
  <si>
    <t>Chèvrefeuille de tartarie</t>
  </si>
  <si>
    <t>xylosteum</t>
  </si>
  <si>
    <t>30/40</t>
  </si>
  <si>
    <t xml:space="preserve">Lonicera </t>
  </si>
  <si>
    <t xml:space="preserve">japonica </t>
  </si>
  <si>
    <t>Halls prolific</t>
  </si>
  <si>
    <t xml:space="preserve">Lonicera x </t>
  </si>
  <si>
    <t>heckrottii</t>
  </si>
  <si>
    <t>American Beauty</t>
  </si>
  <si>
    <t>Lycium</t>
  </si>
  <si>
    <t>barbarum</t>
  </si>
  <si>
    <t xml:space="preserve">New Big </t>
  </si>
  <si>
    <t>Lycet</t>
  </si>
  <si>
    <t>chinense</t>
  </si>
  <si>
    <t xml:space="preserve">Jagoda Goji </t>
  </si>
  <si>
    <t>Lycet de chine</t>
  </si>
  <si>
    <t>Magnolia</t>
  </si>
  <si>
    <t>heaven</t>
  </si>
  <si>
    <t>scent</t>
  </si>
  <si>
    <t>kobus</t>
  </si>
  <si>
    <t>Magnolia de kobé</t>
  </si>
  <si>
    <t>liliiflora</t>
  </si>
  <si>
    <t>nigra</t>
  </si>
  <si>
    <t>soulangeana</t>
  </si>
  <si>
    <t>stellata</t>
  </si>
  <si>
    <t>royal star</t>
  </si>
  <si>
    <t>susan</t>
  </si>
  <si>
    <t xml:space="preserve">Magnolia </t>
  </si>
  <si>
    <t>grandiflora</t>
  </si>
  <si>
    <t>galisonniere</t>
  </si>
  <si>
    <t xml:space="preserve">loebneril </t>
  </si>
  <si>
    <t>leonard messe</t>
  </si>
  <si>
    <t>Mahonia</t>
  </si>
  <si>
    <t>x media</t>
  </si>
  <si>
    <t>Charity</t>
  </si>
  <si>
    <t>Malus</t>
  </si>
  <si>
    <t>coccinella</t>
  </si>
  <si>
    <t>Pommier ornementaux</t>
  </si>
  <si>
    <t>Prairie fire</t>
  </si>
  <si>
    <t>porte greffe</t>
  </si>
  <si>
    <t xml:space="preserve">Malus  </t>
  </si>
  <si>
    <t>Perpetu ® evereste</t>
  </si>
  <si>
    <t>Pommier polénisateur</t>
  </si>
  <si>
    <t>Metasequoia</t>
  </si>
  <si>
    <t>glyptostroboides</t>
  </si>
  <si>
    <t>Metasequoia sapin d'eau</t>
  </si>
  <si>
    <t>Nandina</t>
  </si>
  <si>
    <t xml:space="preserve">domestica </t>
  </si>
  <si>
    <t>gulf stream</t>
  </si>
  <si>
    <t>Bambou sacré nain</t>
  </si>
  <si>
    <t>Olea</t>
  </si>
  <si>
    <t>europaea</t>
  </si>
  <si>
    <t>Olivier</t>
  </si>
  <si>
    <t>Osmanthus</t>
  </si>
  <si>
    <t>heterophyllus</t>
  </si>
  <si>
    <t>Osmanthe à feuilles de houx</t>
  </si>
  <si>
    <t>heterophyllus purpureus</t>
  </si>
  <si>
    <t>Heterophyllus purpureus</t>
  </si>
  <si>
    <t>Osmanthe</t>
  </si>
  <si>
    <t>x burkwoodii</t>
  </si>
  <si>
    <t>Osmanthe de burkwood</t>
  </si>
  <si>
    <t>Philadelphus</t>
  </si>
  <si>
    <t>aureus</t>
  </si>
  <si>
    <t>Seringa</t>
  </si>
  <si>
    <t>White rock</t>
  </si>
  <si>
    <t>Photinia</t>
  </si>
  <si>
    <t>x  fraseri</t>
  </si>
  <si>
    <t>red robin</t>
  </si>
  <si>
    <t>x fraseri</t>
  </si>
  <si>
    <t>Little Red Robin</t>
  </si>
  <si>
    <t>Photinie</t>
  </si>
  <si>
    <t>Physocarpus</t>
  </si>
  <si>
    <t>opulifolius</t>
  </si>
  <si>
    <t>Diabolo</t>
  </si>
  <si>
    <t>Physocarpe à feuille d'obier</t>
  </si>
  <si>
    <t>Poncirus</t>
  </si>
  <si>
    <t>trifoliata</t>
  </si>
  <si>
    <t>Citronnier épineux</t>
  </si>
  <si>
    <t>Potentille</t>
  </si>
  <si>
    <t>fruticosa</t>
  </si>
  <si>
    <t>elisabeth</t>
  </si>
  <si>
    <t>Prostanthera</t>
  </si>
  <si>
    <t>cuneata</t>
  </si>
  <si>
    <t>Prostantera cuneata</t>
  </si>
  <si>
    <t>Prunus</t>
  </si>
  <si>
    <t xml:space="preserve">incisa </t>
  </si>
  <si>
    <t>kojo no mai</t>
  </si>
  <si>
    <t xml:space="preserve">Cerisier à fleurs </t>
  </si>
  <si>
    <t>padus</t>
  </si>
  <si>
    <t>coloratus</t>
  </si>
  <si>
    <t>Cerisier à grappe</t>
  </si>
  <si>
    <t xml:space="preserve">persica </t>
  </si>
  <si>
    <t>Local</t>
  </si>
  <si>
    <t>Pêche de vigne locale</t>
  </si>
  <si>
    <t>pissardii</t>
  </si>
  <si>
    <t>Prunier myrobolan pourpre</t>
  </si>
  <si>
    <t>serotina</t>
  </si>
  <si>
    <t>Prunus serotina</t>
  </si>
  <si>
    <t>serrulata</t>
  </si>
  <si>
    <t>kansan</t>
  </si>
  <si>
    <t>Cerisier à fleurs</t>
  </si>
  <si>
    <t>tomentosa</t>
  </si>
  <si>
    <t>Ragouminier</t>
  </si>
  <si>
    <t>triloba</t>
  </si>
  <si>
    <t>Amandier de chine</t>
  </si>
  <si>
    <t>Quercus</t>
  </si>
  <si>
    <t>myrsinaefolia</t>
  </si>
  <si>
    <t>Chène à feuille de bambou</t>
  </si>
  <si>
    <t>toza</t>
  </si>
  <si>
    <t>Chêne ?</t>
  </si>
  <si>
    <t>Ribes</t>
  </si>
  <si>
    <t>Blanka</t>
  </si>
  <si>
    <t>Groseille blanche</t>
  </si>
  <si>
    <t>Gloire des sablons</t>
  </si>
  <si>
    <t>Groseille rouge</t>
  </si>
  <si>
    <t>uva crispa</t>
  </si>
  <si>
    <t>captivor</t>
  </si>
  <si>
    <t>Groseille à maquereau</t>
  </si>
  <si>
    <t>germania</t>
  </si>
  <si>
    <t>Invicta</t>
  </si>
  <si>
    <t>pixwell</t>
  </si>
  <si>
    <t>robustenda</t>
  </si>
  <si>
    <t>varianta</t>
  </si>
  <si>
    <t>worcester</t>
  </si>
  <si>
    <t>uva-crispa</t>
  </si>
  <si>
    <t>Hinnomaki vert</t>
  </si>
  <si>
    <t>Groseillier à maquereau</t>
  </si>
  <si>
    <t>Hinnomaki Rouge</t>
  </si>
  <si>
    <t>Triumf</t>
  </si>
  <si>
    <t>divaricatum</t>
  </si>
  <si>
    <t>anita</t>
  </si>
  <si>
    <t>Caseille</t>
  </si>
  <si>
    <t>rita</t>
  </si>
  <si>
    <t>Ben navis</t>
  </si>
  <si>
    <t>bigrou</t>
  </si>
  <si>
    <t>Rosa</t>
  </si>
  <si>
    <t>polyantha</t>
  </si>
  <si>
    <t>Fairy red</t>
  </si>
  <si>
    <t>Rosier arbusif</t>
  </si>
  <si>
    <t>rugosa</t>
  </si>
  <si>
    <t>Admiration</t>
  </si>
  <si>
    <t>Rosier rugosa</t>
  </si>
  <si>
    <t>Exception</t>
  </si>
  <si>
    <t>Passion</t>
  </si>
  <si>
    <t xml:space="preserve">rugosa </t>
  </si>
  <si>
    <t>White Perfection</t>
  </si>
  <si>
    <t>Rosmarinus</t>
  </si>
  <si>
    <t>officinalis</t>
  </si>
  <si>
    <t>Romarin officinal</t>
  </si>
  <si>
    <t>vicace</t>
  </si>
  <si>
    <t>betty ashburner</t>
  </si>
  <si>
    <t>Ronce ornementale</t>
  </si>
  <si>
    <t>fruticosus</t>
  </si>
  <si>
    <t>Thornfree</t>
  </si>
  <si>
    <t>Ronce</t>
  </si>
  <si>
    <t xml:space="preserve">fruticosus x idaeus </t>
  </si>
  <si>
    <t xml:space="preserve">Buckingham Tayberry </t>
  </si>
  <si>
    <t xml:space="preserve">Loganberry </t>
  </si>
  <si>
    <t>Versailles</t>
  </si>
  <si>
    <t>Frambosier versailles</t>
  </si>
  <si>
    <t xml:space="preserve">Rubus </t>
  </si>
  <si>
    <t>Black jewel</t>
  </si>
  <si>
    <t>exquise de Peyreladas RR</t>
  </si>
  <si>
    <t>faro</t>
  </si>
  <si>
    <t>frida</t>
  </si>
  <si>
    <t>meco R</t>
  </si>
  <si>
    <t>Polka</t>
  </si>
  <si>
    <t>ronce</t>
  </si>
  <si>
    <t>hirtus</t>
  </si>
  <si>
    <t>rupture de stock</t>
  </si>
  <si>
    <t>lochness</t>
  </si>
  <si>
    <t xml:space="preserve">ronce </t>
  </si>
  <si>
    <t>thornless evergreen</t>
  </si>
  <si>
    <t>tayberry</t>
  </si>
  <si>
    <t>Tayberry</t>
  </si>
  <si>
    <t>Rubus foenicolasus</t>
  </si>
  <si>
    <t>raisin du japon</t>
  </si>
  <si>
    <t>Raisin du japon</t>
  </si>
  <si>
    <t>Salix</t>
  </si>
  <si>
    <t>repens</t>
  </si>
  <si>
    <t>Saule</t>
  </si>
  <si>
    <t>rosmarinifolia</t>
  </si>
  <si>
    <t>Saule romarin</t>
  </si>
  <si>
    <t>Sambucus</t>
  </si>
  <si>
    <t>canadensis</t>
  </si>
  <si>
    <t>Sureau du canada</t>
  </si>
  <si>
    <t>laciniata</t>
  </si>
  <si>
    <t>Black lace</t>
  </si>
  <si>
    <t>Sureau noir lanciné</t>
  </si>
  <si>
    <t>donau</t>
  </si>
  <si>
    <t>Sureau noir</t>
  </si>
  <si>
    <t>franzi</t>
  </si>
  <si>
    <t>Haschberg</t>
  </si>
  <si>
    <t>korsor</t>
  </si>
  <si>
    <t>pyramidalis</t>
  </si>
  <si>
    <t>Sampo</t>
  </si>
  <si>
    <t>Samyl</t>
  </si>
  <si>
    <t xml:space="preserve">Sambucus </t>
  </si>
  <si>
    <t>Black beauty</t>
  </si>
  <si>
    <t>Sureau noir pourpre</t>
  </si>
  <si>
    <t>Sarcococca</t>
  </si>
  <si>
    <t>ruscifolia</t>
  </si>
  <si>
    <t>Sarcocoque à feuilles de ruscus</t>
  </si>
  <si>
    <t>Sorbus</t>
  </si>
  <si>
    <t>aria</t>
  </si>
  <si>
    <t>Sorbier blanc</t>
  </si>
  <si>
    <t>Aliser</t>
  </si>
  <si>
    <t>Spiraea</t>
  </si>
  <si>
    <t>jap.</t>
  </si>
  <si>
    <t>Froebelli</t>
  </si>
  <si>
    <t>Spirée</t>
  </si>
  <si>
    <t>Symphoricarpos</t>
  </si>
  <si>
    <t>chenaultii</t>
  </si>
  <si>
    <t>Symphorine</t>
  </si>
  <si>
    <t>Syringa</t>
  </si>
  <si>
    <t xml:space="preserve"> hyacinthiflora </t>
  </si>
  <si>
    <t>pocahontas</t>
  </si>
  <si>
    <t>Lilas</t>
  </si>
  <si>
    <t>Lilac</t>
  </si>
  <si>
    <t xml:space="preserve">Microphylia </t>
  </si>
  <si>
    <t>Microphylia superba</t>
  </si>
  <si>
    <t>Lilas à petites feuilles</t>
  </si>
  <si>
    <t>patula</t>
  </si>
  <si>
    <t>miss</t>
  </si>
  <si>
    <t>vulgaris</t>
  </si>
  <si>
    <t>Mme Lemoine</t>
  </si>
  <si>
    <t>Sensation</t>
  </si>
  <si>
    <t xml:space="preserve">Syringa </t>
  </si>
  <si>
    <t>Katherine havemeyer</t>
  </si>
  <si>
    <t>Taxus</t>
  </si>
  <si>
    <t>baccata</t>
  </si>
  <si>
    <t>If</t>
  </si>
  <si>
    <t>Trachelospermum</t>
  </si>
  <si>
    <t>jasminoides</t>
  </si>
  <si>
    <t>Jasmin étoilé</t>
  </si>
  <si>
    <t>Ugni</t>
  </si>
  <si>
    <t>molinae</t>
  </si>
  <si>
    <t>Goyavier du méxique</t>
  </si>
  <si>
    <t>Vaccinium</t>
  </si>
  <si>
    <t>corymbosum</t>
  </si>
  <si>
    <t>Myrtille arbustive</t>
  </si>
  <si>
    <t>Big pearl</t>
  </si>
  <si>
    <t>Blue crop</t>
  </si>
  <si>
    <t>Bluegold</t>
  </si>
  <si>
    <t>Bonus</t>
  </si>
  <si>
    <t xml:space="preserve">Brigitta </t>
  </si>
  <si>
    <t xml:space="preserve">Chandler </t>
  </si>
  <si>
    <t>Collins</t>
  </si>
  <si>
    <t xml:space="preserve">Darrow </t>
  </si>
  <si>
    <t>denise blue</t>
  </si>
  <si>
    <t>Duke</t>
  </si>
  <si>
    <t xml:space="preserve">Early Blue </t>
  </si>
  <si>
    <t>Elisabeth</t>
  </si>
  <si>
    <t xml:space="preserve">Elliott </t>
  </si>
  <si>
    <t>Ivanohé</t>
  </si>
  <si>
    <t>Legacy</t>
  </si>
  <si>
    <t>Nelson</t>
  </si>
  <si>
    <t>Patriot</t>
  </si>
  <si>
    <t>pink lemonade</t>
  </si>
  <si>
    <t>rubel</t>
  </si>
  <si>
    <t>Spartan</t>
  </si>
  <si>
    <t>europeen</t>
  </si>
  <si>
    <t>Myrtiller</t>
  </si>
  <si>
    <t>macrocarpon</t>
  </si>
  <si>
    <t xml:space="preserve">Pilgrim </t>
  </si>
  <si>
    <t>Canneberge à gros fruits</t>
  </si>
  <si>
    <t>vitis idea</t>
  </si>
  <si>
    <t>Vitis idea</t>
  </si>
  <si>
    <t>Airelle</t>
  </si>
  <si>
    <t>Viburnum</t>
  </si>
  <si>
    <t>bodnantense</t>
  </si>
  <si>
    <t>Charles lamont</t>
  </si>
  <si>
    <t>Viorne</t>
  </si>
  <si>
    <t>Dawn</t>
  </si>
  <si>
    <t>burkwoodii</t>
  </si>
  <si>
    <t>carlcephalum</t>
  </si>
  <si>
    <t>carlesii</t>
  </si>
  <si>
    <t>aurora</t>
  </si>
  <si>
    <t>farreri</t>
  </si>
  <si>
    <t>plicatum</t>
  </si>
  <si>
    <t>shasta</t>
  </si>
  <si>
    <t>Vitis</t>
  </si>
  <si>
    <t>chasselat</t>
  </si>
  <si>
    <t>Doré</t>
  </si>
  <si>
    <t>Vigne</t>
  </si>
  <si>
    <t xml:space="preserve">Vitis </t>
  </si>
  <si>
    <t>vinifera</t>
  </si>
  <si>
    <t xml:space="preserve">Iza Zaliwska </t>
  </si>
  <si>
    <t>Kodrianka</t>
  </si>
  <si>
    <t>Lidia</t>
  </si>
  <si>
    <t xml:space="preserve">Nero </t>
  </si>
  <si>
    <t xml:space="preserve">Vitis  </t>
  </si>
  <si>
    <t>Muscat de Hambourg</t>
  </si>
  <si>
    <t>Yucca</t>
  </si>
  <si>
    <t>gloriosa</t>
  </si>
  <si>
    <t>variegata</t>
  </si>
  <si>
    <t>Yukka</t>
  </si>
  <si>
    <t>Zelkova</t>
  </si>
  <si>
    <t>serrata</t>
  </si>
  <si>
    <t>Zelkova du japon</t>
  </si>
  <si>
    <t>40/59</t>
  </si>
  <si>
    <t>rupture</t>
  </si>
  <si>
    <t>Chêne Tauzin</t>
  </si>
  <si>
    <t>désolé NB*</t>
  </si>
  <si>
    <t>monspessulanum</t>
  </si>
  <si>
    <t>Erable de montpellier</t>
  </si>
  <si>
    <t>negundo</t>
  </si>
  <si>
    <t>Erable Negundo</t>
  </si>
  <si>
    <t>platanoides</t>
  </si>
  <si>
    <t>drummondii</t>
  </si>
  <si>
    <t>Erable platane</t>
  </si>
  <si>
    <t xml:space="preserve">Acer </t>
  </si>
  <si>
    <t>saccharum</t>
  </si>
  <si>
    <t>Érable à sucre</t>
  </si>
  <si>
    <t>lamarckii</t>
  </si>
  <si>
    <t>ballerina</t>
  </si>
  <si>
    <t>Nero</t>
  </si>
  <si>
    <t>Aronie àfruit noirs</t>
  </si>
  <si>
    <t>Black night</t>
  </si>
  <si>
    <t>Royal red</t>
  </si>
  <si>
    <t xml:space="preserve">Buddleja </t>
  </si>
  <si>
    <t>Pink delight</t>
  </si>
  <si>
    <t>Caragana</t>
  </si>
  <si>
    <t>arborescens</t>
  </si>
  <si>
    <t>Arbre à poix</t>
  </si>
  <si>
    <t>Cercidiphylum</t>
  </si>
  <si>
    <t>japonicum</t>
  </si>
  <si>
    <t>Arbre à caramel</t>
  </si>
  <si>
    <t>Pink lady</t>
  </si>
  <si>
    <t>Coing du japon rose</t>
  </si>
  <si>
    <t>Coluthea</t>
  </si>
  <si>
    <t>Baguemandier</t>
  </si>
  <si>
    <t>Argenteomarginata</t>
  </si>
  <si>
    <t>Gouchaultii</t>
  </si>
  <si>
    <t>Sibirica</t>
  </si>
  <si>
    <t>sanguinea</t>
  </si>
  <si>
    <t>stolonifera</t>
  </si>
  <si>
    <t>Flaviramea</t>
  </si>
  <si>
    <t xml:space="preserve">Cornus </t>
  </si>
  <si>
    <t>mas</t>
  </si>
  <si>
    <t>Cotinus</t>
  </si>
  <si>
    <t>coggygria</t>
  </si>
  <si>
    <t>Arbre à péruque</t>
  </si>
  <si>
    <t>De provence</t>
  </si>
  <si>
    <t>x magnifica</t>
  </si>
  <si>
    <t>Magnifica</t>
  </si>
  <si>
    <t>Rosea carminea</t>
  </si>
  <si>
    <t>Deutzia magnifica rosea</t>
  </si>
  <si>
    <t>Elaegnus</t>
  </si>
  <si>
    <t>umbellata</t>
  </si>
  <si>
    <t>Chalef en ombelles</t>
  </si>
  <si>
    <t>Eleagnus</t>
  </si>
  <si>
    <t>Olivier de bohème</t>
  </si>
  <si>
    <t>Gleditzia</t>
  </si>
  <si>
    <t>triacanthos</t>
  </si>
  <si>
    <t>Inermis</t>
  </si>
  <si>
    <t>Arbre à fève</t>
  </si>
  <si>
    <t>Juglans</t>
  </si>
  <si>
    <t>regia</t>
  </si>
  <si>
    <t>de semis</t>
  </si>
  <si>
    <t>Noyer</t>
  </si>
  <si>
    <t>Kerria</t>
  </si>
  <si>
    <t>Pleniflora</t>
  </si>
  <si>
    <t>Corète du japon</t>
  </si>
  <si>
    <t>Laurus</t>
  </si>
  <si>
    <t>nobilis</t>
  </si>
  <si>
    <t>Laurier sauce</t>
  </si>
  <si>
    <t>Leycesteria</t>
  </si>
  <si>
    <t>formosa</t>
  </si>
  <si>
    <t>Arbre à faisan</t>
  </si>
  <si>
    <t>Troène du japon</t>
  </si>
  <si>
    <t>sinensis</t>
  </si>
  <si>
    <t>Troène</t>
  </si>
  <si>
    <t>vulgare</t>
  </si>
  <si>
    <t>Liriodendron</t>
  </si>
  <si>
    <t>tulipifera</t>
  </si>
  <si>
    <t>Tulipier de virginie</t>
  </si>
  <si>
    <t>bittenfelder</t>
  </si>
  <si>
    <t>Pommier</t>
  </si>
  <si>
    <t>communis</t>
  </si>
  <si>
    <t>mm106</t>
  </si>
  <si>
    <t>Ostrya</t>
  </si>
  <si>
    <t>carpinifolia</t>
  </si>
  <si>
    <t>Charme houblon</t>
  </si>
  <si>
    <t>Parotia</t>
  </si>
  <si>
    <t>persica</t>
  </si>
  <si>
    <t>Arbre de fer</t>
  </si>
  <si>
    <t>Paulownia</t>
  </si>
  <si>
    <t>tomentuosa</t>
  </si>
  <si>
    <t>Coronarius</t>
  </si>
  <si>
    <t>Marjorie</t>
  </si>
  <si>
    <t>Snow flack</t>
  </si>
  <si>
    <t>Virginalis</t>
  </si>
  <si>
    <t>Populus</t>
  </si>
  <si>
    <t>Nivea</t>
  </si>
  <si>
    <t>Peuplier blanc</t>
  </si>
  <si>
    <t>mahaleb</t>
  </si>
  <si>
    <t>Sainte lucie</t>
  </si>
  <si>
    <t>Pyrus</t>
  </si>
  <si>
    <t>Poirier</t>
  </si>
  <si>
    <t>kirschensaller</t>
  </si>
  <si>
    <t>Jonkheer van tets</t>
  </si>
  <si>
    <t>Junifer</t>
  </si>
  <si>
    <t>London market</t>
  </si>
  <si>
    <t>Red lake</t>
  </si>
  <si>
    <t>Versaillaise blanche</t>
  </si>
  <si>
    <t>Versaillaise rouge</t>
  </si>
  <si>
    <t>Josta</t>
  </si>
  <si>
    <t>Andega</t>
  </si>
  <si>
    <t>Blackdown</t>
  </si>
  <si>
    <t>Géant de boskoop</t>
  </si>
  <si>
    <t>Noir de bourgogne</t>
  </si>
  <si>
    <t>Titania</t>
  </si>
  <si>
    <t>Rosier rugueux</t>
  </si>
  <si>
    <t>Black satin</t>
  </si>
  <si>
    <t>Tristis</t>
  </si>
  <si>
    <t>arbre</t>
  </si>
  <si>
    <t>integra</t>
  </si>
  <si>
    <t>Hakuro nishiki</t>
  </si>
  <si>
    <t>Saule crevette</t>
  </si>
  <si>
    <t>purpurea</t>
  </si>
  <si>
    <t>Gracilis</t>
  </si>
  <si>
    <t>Saule osier rouge, pourpre</t>
  </si>
  <si>
    <t>torminalis</t>
  </si>
  <si>
    <t xml:space="preserve">Sorbus </t>
  </si>
  <si>
    <t>domestica</t>
  </si>
  <si>
    <t>Cormier</t>
  </si>
  <si>
    <t>billardii</t>
  </si>
  <si>
    <t>Goldflame</t>
  </si>
  <si>
    <t>x vanhouttei</t>
  </si>
  <si>
    <t>Magic berry</t>
  </si>
  <si>
    <t>White hedge</t>
  </si>
  <si>
    <t xml:space="preserve"> vulgaris </t>
  </si>
  <si>
    <t>Vulgaris</t>
  </si>
  <si>
    <t>lantana</t>
  </si>
  <si>
    <t>opulus</t>
  </si>
  <si>
    <t>Roseum</t>
  </si>
  <si>
    <t>Viorne boule de neige</t>
  </si>
  <si>
    <t>Weigelia</t>
  </si>
  <si>
    <t>Bristol rubi</t>
  </si>
  <si>
    <t>Weigélia</t>
  </si>
  <si>
    <t>Stelzneri</t>
  </si>
  <si>
    <t>Géant de halle</t>
  </si>
  <si>
    <t>merveille de Bollwiller</t>
  </si>
  <si>
    <t>120/180</t>
  </si>
  <si>
    <t>Grise du Brégout</t>
  </si>
  <si>
    <t>Longue d'août</t>
  </si>
  <si>
    <t>Néfiach</t>
  </si>
  <si>
    <t>Reculver</t>
  </si>
  <si>
    <t>Sucre vert</t>
  </si>
  <si>
    <t>Sucrette</t>
  </si>
  <si>
    <t>Sultane</t>
  </si>
  <si>
    <t>Vallery</t>
  </si>
  <si>
    <t>Négronne</t>
  </si>
  <si>
    <t>greffé</t>
  </si>
  <si>
    <t>Franquette</t>
  </si>
  <si>
    <t>150/200</t>
  </si>
  <si>
    <t>prunus</t>
  </si>
  <si>
    <t>armeniaca</t>
  </si>
  <si>
    <t>amygdalus</t>
  </si>
  <si>
    <t>Pour la commande</t>
  </si>
  <si>
    <t>Votre Nom :</t>
  </si>
  <si>
    <t>Votre numéro de tel. :</t>
  </si>
  <si>
    <t>Comment ca marche ?</t>
  </si>
  <si>
    <t>1) Commandes et réservations</t>
  </si>
  <si>
    <t xml:space="preserve">2) Retrait sur Place  </t>
  </si>
  <si>
    <t>Convenir d'un rendez vous ensemble, par échange de mails ou SMS. Merci de nous laisser un numéro de téléphone, lors de l'envoi de l'acompte
Un quart d'avance sur montant total. Il n'y a pas de possibilité de régler par CB. Prévoyez des espèces. Prévoyez des bottes et des sacs ou baches pour les racines des arbres.</t>
  </si>
  <si>
    <t>3) Pour les fruitiers</t>
  </si>
  <si>
    <t xml:space="preserve"> - Venez un jour de beaux temps !
 - Vous pouvez amener des étiquettes pour poser sur vos plants.
 - Bien regarder le programme sur notre site pour définir l'horaire de votre RDV.</t>
  </si>
  <si>
    <t>6) Renvoie du bon de commande</t>
  </si>
  <si>
    <t xml:space="preserve"> *** Bienvenue dans notre catalogue des arbres et plantes à commander pour 2021 ***</t>
  </si>
  <si>
    <t>Vous pouvez renvoyer le dossier "sur commande 2021" et nous grefferons ces fruitiers pour vous au printemps 2021. 
Vous trouverez des variétés en quantité limité et à voir sur place dans le tableur "Disponible cette année" 
Nos plantes et arbres de plus de 3 ans et parfois déjà en taille adulte sont listés dans le tableur "déjà grands". Il faudrait voir sur place, afin de connaitre la taille exacte et le tarif.
Pour être sûr d'avoir accès aux arbres de nos partenaires (Tableur: Fruitiers des partenaires), vous pouvez aussi les commander bien à l'avance.</t>
  </si>
  <si>
    <t>Vous pourez choisir sur place. Il y a beaucoup de tailles différentes.</t>
  </si>
  <si>
    <t>4) Expédition</t>
  </si>
  <si>
    <t>5) Pour aider !</t>
  </si>
  <si>
    <t>Les arbres de ces listes ne seront pas expédiée. C'est seulement à venir trouver sur place. 
Pour l'expédition en automne 2021 nous reprendrons contact.</t>
  </si>
  <si>
    <t>ððð</t>
  </si>
  <si>
    <t>Merci de remprlir ici</t>
  </si>
  <si>
    <t>N°</t>
  </si>
  <si>
    <t>Disponiblité</t>
  </si>
  <si>
    <t>Quantité souhaitée</t>
  </si>
  <si>
    <t>Votre préférence (1 à 3)</t>
  </si>
  <si>
    <t xml:space="preserve">Caractéristiques </t>
  </si>
  <si>
    <t>Quantité totale :</t>
  </si>
  <si>
    <t>Disponiblité 2020</t>
  </si>
  <si>
    <t>Quantité souhaitée 2021</t>
  </si>
  <si>
    <t>Vous pouvez remplir les colonnes "Quantité souhaitée" et "Votre préférence" dans le/les tableurs en question et nous le renvoyer mar mail à : peyreladas@gmail.com.</t>
  </si>
  <si>
    <t>Vous pouvez remplir le nombre de plants souhaités pour 2021.
Pour des raisons de disponibilité, renseignez vos préférences dans la deuxième colonne à remplir avec une notation de 1 à 3 (1 étant votre préférence)
Info disponibilité : S'il est affiché "quantité limité", il reste moins de 5 arbres disponible. C'est incertain de pouvoir l'obtenir cette année. À voir directement sur place.</t>
  </si>
  <si>
    <t>précoce/ tardif</t>
  </si>
  <si>
    <t>Descriptifs plante</t>
  </si>
  <si>
    <t>Espèce</t>
  </si>
  <si>
    <t>Taille de l'arbre (cm)</t>
  </si>
  <si>
    <t>Prix
(€)</t>
  </si>
  <si>
    <t>Mellifère</t>
  </si>
  <si>
    <t>Parfum</t>
  </si>
  <si>
    <t>Comestible</t>
  </si>
  <si>
    <t>Persistant</t>
  </si>
  <si>
    <t>Fixateur
d'Azote</t>
  </si>
  <si>
    <t>Rustique</t>
  </si>
  <si>
    <t>à voir sur place</t>
  </si>
  <si>
    <t>Catégorie</t>
  </si>
  <si>
    <t>Voici la liste des plantes de plus de 3 ans et parfois déjà en taille adulte. Sous réserve de réussite de bon déterrage.
La taille des plants est assez aléatoir. À voir sur place (pas d'expédition).</t>
  </si>
  <si>
    <t>Taille &amp; Prix</t>
  </si>
  <si>
    <t>Disponibilité</t>
  </si>
  <si>
    <t>Étant donné que nous ne sommes pas sûr de pouvoir vous fournir les plantes indiqués sur cette page, il n'y a pas de système de règlement à l'avance. Ce sera à voir sur place, ainsi que les remises. Merci :)
Les plantes en godets ne sont pas expédiés, seul les arbres en racines nues le sont. Merci pour votre compréhension
Vaccicium: Possibilité d'avoir des myrtillers bio en réservant 6 mois à l'avance</t>
  </si>
  <si>
    <t>Taille
(cm)</t>
  </si>
  <si>
    <t>désolé NB</t>
  </si>
  <si>
    <t>ATTENTION ! La disponibilité de ces plants est soit ''à vérifier'' soit en non bio (NB), voir colonne "Disponibilité". Vous pouvez les réserver pour l'année suivante si il y a rupture de stock.</t>
  </si>
  <si>
    <r>
      <t xml:space="preserve">Voici une liste de fruitiers et plantes de nos partenaires que vous pouvez commander en début de saison, avant le 15, chez nous.  La liste est non exhaustive. Vous pouvez aussi venir choisir sur place.
</t>
    </r>
    <r>
      <rPr>
        <i/>
        <sz val="11"/>
        <color theme="1"/>
        <rFont val="Calibri"/>
        <family val="2"/>
        <scheme val="minor"/>
      </rPr>
      <t>Désolé certaines espèces nous n'avons pas trouvé en Bio, nous ferons mieux l'année prochaine</t>
    </r>
  </si>
  <si>
    <t>Bio (AB) / 
Non Bio (NB)</t>
  </si>
  <si>
    <t>Bio (AB)</t>
  </si>
  <si>
    <t>Vous pouvez remplir le nombre de plants souhaités pour 2021.
Pour des raisons de disponibilité, renseignez vos préférences dans la deuxième colonne à remplir avec une notation de 1 à 3 (1 étant votre préférence)</t>
  </si>
  <si>
    <t>Vous pouvez remplir le nombre de plants souhaités pour 2021.
Pour des raisons de disponibilité, renseignez vos préférences dans la deuxième colonne à remplir avec une notation de 1 à 3 (1 étant votre préférence).</t>
  </si>
  <si>
    <t>Merci de remplir ici</t>
  </si>
  <si>
    <t>Synonymes</t>
  </si>
  <si>
    <t>Prix calculé
(€)</t>
  </si>
  <si>
    <t>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</si>
</sst>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sz val="18"/>
      <color theme="1"/>
      <name val="Calibri"/>
      <family val="2"/>
      <scheme val="minor"/>
    </font>
    <font>
      <sz val="18"/>
      <color theme="1" tint="0.499984740745262"/>
      <name val="Calibri"/>
      <family val="2"/>
      <scheme val="minor"/>
    </font>
    <font>
      <b/>
      <sz val="16"/>
      <color theme="1"/>
      <name val="Calibri"/>
      <family val="2"/>
      <scheme val="minor"/>
    </font>
    <font>
      <b/>
      <sz val="14"/>
      <color indexed="8"/>
      <name val="Calibri"/>
      <family val="2"/>
      <scheme val="minor"/>
    </font>
    <font>
      <sz val="14"/>
      <color rgb="FF000000"/>
      <name val="Calibri Light"/>
      <family val="2"/>
    </font>
    <font>
      <sz val="12"/>
      <color theme="1"/>
      <name val="Calibri"/>
      <family val="2"/>
      <scheme val="minor"/>
    </font>
    <font>
      <sz val="18"/>
      <color theme="1"/>
      <name val="Wingdings"/>
      <charset val="2"/>
    </font>
    <font>
      <sz val="16"/>
      <color theme="0"/>
      <name val="Calibri"/>
      <family val="2"/>
      <scheme val="minor"/>
    </font>
    <font>
      <b/>
      <sz val="14"/>
      <name val="Calibri"/>
      <family val="2"/>
      <scheme val="minor"/>
    </font>
    <font>
      <b/>
      <sz val="14"/>
      <color theme="0"/>
      <name val="Calibri"/>
      <family val="2"/>
      <scheme val="minor"/>
    </font>
    <font>
      <sz val="14"/>
      <name val="Calibri"/>
      <family val="2"/>
      <scheme val="minor"/>
    </font>
    <font>
      <b/>
      <sz val="16"/>
      <name val="Calibri"/>
      <family val="2"/>
      <scheme val="minor"/>
    </font>
    <font>
      <sz val="12"/>
      <name val="Calibri"/>
      <family val="2"/>
      <scheme val="minor"/>
    </font>
    <font>
      <sz val="14"/>
      <color theme="1"/>
      <name val="Calibri"/>
      <family val="2"/>
      <scheme val="minor"/>
    </font>
    <font>
      <i/>
      <sz val="11"/>
      <color theme="1"/>
      <name val="Calibri"/>
      <family val="2"/>
      <scheme val="minor"/>
    </font>
    <font>
      <b/>
      <i/>
      <sz val="14"/>
      <name val="Calibri"/>
      <family val="2"/>
      <scheme val="minor"/>
    </font>
    <font>
      <b/>
      <sz val="12"/>
      <name val="Calibri"/>
      <family val="2"/>
      <scheme val="minor"/>
    </font>
  </fonts>
  <fills count="15">
    <fill>
      <patternFill patternType="none"/>
    </fill>
    <fill>
      <patternFill patternType="gray125"/>
    </fill>
    <fill>
      <patternFill patternType="solid">
        <fgColor indexed="26"/>
        <bgColor indexed="9"/>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0" tint="-4.9989318521683403E-2"/>
        <bgColor indexed="26"/>
      </patternFill>
    </fill>
    <fill>
      <patternFill patternType="solid">
        <fgColor theme="0" tint="-4.9989318521683403E-2"/>
        <bgColor indexed="35"/>
      </patternFill>
    </fill>
    <fill>
      <patternFill patternType="solid">
        <fgColor theme="9" tint="-0.249977111117893"/>
        <bgColor indexed="35"/>
      </patternFill>
    </fill>
    <fill>
      <patternFill patternType="solid">
        <fgColor theme="5" tint="0.79998168889431442"/>
        <bgColor indexed="29"/>
      </patternFill>
    </fill>
    <fill>
      <patternFill patternType="solid">
        <fgColor theme="8" tint="0.79998168889431442"/>
        <bgColor indexed="21"/>
      </patternFill>
    </fill>
    <fill>
      <patternFill patternType="solid">
        <fgColor rgb="FFFFFFCC"/>
        <bgColor indexed="9"/>
      </patternFill>
    </fill>
    <fill>
      <patternFill patternType="solid">
        <fgColor rgb="FFFFFFCC"/>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medium">
        <color indexed="64"/>
      </left>
      <right style="medium">
        <color indexed="64"/>
      </right>
      <top style="medium">
        <color indexed="64"/>
      </top>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s>
  <cellStyleXfs count="2">
    <xf numFmtId="0" fontId="0" fillId="0" borderId="0"/>
    <xf numFmtId="0" fontId="1" fillId="0" borderId="0"/>
  </cellStyleXfs>
  <cellXfs count="112">
    <xf numFmtId="0" fontId="0" fillId="0" borderId="0" xfId="0"/>
    <xf numFmtId="0" fontId="0" fillId="0" borderId="0" xfId="0" applyAlignment="1">
      <alignment wrapText="1"/>
    </xf>
    <xf numFmtId="0" fontId="2" fillId="0" borderId="0" xfId="0" applyFont="1"/>
    <xf numFmtId="0" fontId="0" fillId="0" borderId="2" xfId="0" applyBorder="1"/>
    <xf numFmtId="0" fontId="4" fillId="4" borderId="1" xfId="0" applyFont="1" applyFill="1" applyBorder="1" applyAlignment="1">
      <alignment horizontal="center" vertical="center"/>
    </xf>
    <xf numFmtId="0" fontId="5" fillId="0" borderId="3" xfId="0" applyFont="1" applyBorder="1" applyAlignment="1">
      <alignment vertical="center"/>
    </xf>
    <xf numFmtId="0" fontId="5" fillId="5" borderId="2" xfId="0" applyFont="1" applyFill="1" applyBorder="1" applyAlignment="1">
      <alignment vertical="center"/>
    </xf>
    <xf numFmtId="0" fontId="6" fillId="0" borderId="4" xfId="0" applyFont="1" applyBorder="1" applyAlignment="1">
      <alignment vertical="center" wrapText="1"/>
    </xf>
    <xf numFmtId="0" fontId="3" fillId="0" borderId="3" xfId="0" applyFont="1" applyBorder="1" applyAlignment="1">
      <alignment horizontal="center" vertical="top" wrapText="1"/>
    </xf>
    <xf numFmtId="0" fontId="7" fillId="0" borderId="0" xfId="0" applyFont="1" applyAlignment="1">
      <alignment horizontal="left" vertical="center" wrapText="1"/>
    </xf>
    <xf numFmtId="0" fontId="8" fillId="0" borderId="0" xfId="0" applyFont="1" applyAlignment="1">
      <alignment horizontal="right"/>
    </xf>
    <xf numFmtId="0" fontId="10" fillId="8" borderId="8" xfId="0" applyFont="1" applyFill="1" applyBorder="1" applyAlignment="1">
      <alignment horizontal="center" vertical="center"/>
    </xf>
    <xf numFmtId="0" fontId="10" fillId="8" borderId="8" xfId="0"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3"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3" xfId="0" applyFont="1" applyBorder="1" applyAlignment="1">
      <alignment vertical="center" wrapText="1"/>
    </xf>
    <xf numFmtId="0" fontId="14" fillId="0" borderId="15" xfId="0" applyFont="1" applyBorder="1" applyAlignment="1">
      <alignment vertical="center" wrapText="1"/>
    </xf>
    <xf numFmtId="0" fontId="14" fillId="0" borderId="14" xfId="0" applyFont="1" applyBorder="1" applyAlignment="1">
      <alignment vertical="center" wrapText="1"/>
    </xf>
    <xf numFmtId="0" fontId="15" fillId="14" borderId="16" xfId="0" applyFont="1" applyFill="1" applyBorder="1" applyAlignment="1">
      <alignment horizontal="center" vertical="center"/>
    </xf>
    <xf numFmtId="0" fontId="13" fillId="2" borderId="17"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0" borderId="19" xfId="0" applyFont="1" applyBorder="1" applyAlignment="1">
      <alignment horizontal="center" vertical="center"/>
    </xf>
    <xf numFmtId="0" fontId="14" fillId="0" borderId="16" xfId="0" applyFont="1" applyBorder="1" applyAlignment="1">
      <alignment horizontal="center" vertical="center"/>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15" fillId="14" borderId="20" xfId="0" applyFont="1" applyFill="1" applyBorder="1" applyAlignment="1">
      <alignment horizontal="center" vertical="center"/>
    </xf>
    <xf numFmtId="0" fontId="13" fillId="2" borderId="21" xfId="0" applyFont="1" applyFill="1" applyBorder="1" applyAlignment="1">
      <alignment horizontal="left" vertical="center" wrapText="1"/>
    </xf>
    <xf numFmtId="0" fontId="14" fillId="0" borderId="20" xfId="0" applyFont="1" applyBorder="1" applyAlignment="1">
      <alignment vertical="center" wrapText="1"/>
    </xf>
    <xf numFmtId="0" fontId="14" fillId="0" borderId="21" xfId="0" applyFont="1" applyBorder="1" applyAlignment="1">
      <alignment vertical="center" wrapText="1"/>
    </xf>
    <xf numFmtId="0" fontId="14" fillId="0" borderId="22" xfId="0" applyFont="1" applyBorder="1" applyAlignment="1">
      <alignment vertical="center" wrapText="1"/>
    </xf>
    <xf numFmtId="0" fontId="0" fillId="4" borderId="1" xfId="0" applyFill="1" applyBorder="1" applyAlignment="1">
      <alignment horizontal="right" vertical="center" wrapText="1"/>
    </xf>
    <xf numFmtId="0" fontId="0" fillId="0" borderId="1" xfId="0" applyBorder="1" applyAlignment="1">
      <alignment horizontal="center" vertical="center" wrapText="1"/>
    </xf>
    <xf numFmtId="0" fontId="10" fillId="9" borderId="6" xfId="0" applyFont="1" applyFill="1" applyBorder="1" applyAlignment="1">
      <alignment horizontal="center" vertical="center" wrapText="1"/>
    </xf>
    <xf numFmtId="0" fontId="9" fillId="6" borderId="5" xfId="0" applyFont="1" applyFill="1" applyBorder="1" applyAlignment="1">
      <alignment horizontal="center" wrapText="1"/>
    </xf>
    <xf numFmtId="0" fontId="0" fillId="0" borderId="4" xfId="0" applyBorder="1" applyAlignment="1">
      <alignment horizontal="center" vertical="center" wrapText="1"/>
    </xf>
    <xf numFmtId="0" fontId="10" fillId="8" borderId="26" xfId="0" applyFont="1" applyFill="1" applyBorder="1" applyAlignment="1">
      <alignment horizontal="center" vertical="center"/>
    </xf>
    <xf numFmtId="0" fontId="10" fillId="8" borderId="27" xfId="0" applyFont="1" applyFill="1" applyBorder="1" applyAlignment="1">
      <alignment horizontal="center" vertical="center"/>
    </xf>
    <xf numFmtId="0" fontId="12" fillId="13" borderId="28" xfId="0" applyFont="1" applyFill="1" applyBorder="1" applyAlignment="1">
      <alignment horizontal="center" vertical="center" wrapText="1"/>
    </xf>
    <xf numFmtId="0" fontId="14" fillId="0" borderId="28" xfId="0" applyFont="1" applyBorder="1" applyAlignment="1">
      <alignment horizontal="center" vertical="center"/>
    </xf>
    <xf numFmtId="0" fontId="14" fillId="0" borderId="11" xfId="0" applyFont="1" applyBorder="1" applyAlignment="1">
      <alignment horizontal="center" vertical="center"/>
    </xf>
    <xf numFmtId="0" fontId="14" fillId="0" borderId="28" xfId="0" applyFont="1" applyBorder="1" applyAlignment="1">
      <alignment vertical="center" wrapText="1"/>
    </xf>
    <xf numFmtId="0" fontId="14" fillId="0" borderId="9" xfId="0" applyFont="1" applyBorder="1" applyAlignment="1">
      <alignment vertical="center" wrapText="1"/>
    </xf>
    <xf numFmtId="0" fontId="14" fillId="0" borderId="11" xfId="0" applyFont="1" applyBorder="1" applyAlignment="1">
      <alignment vertical="center" wrapText="1"/>
    </xf>
    <xf numFmtId="0" fontId="10" fillId="8" borderId="29" xfId="0" applyFont="1" applyFill="1" applyBorder="1" applyAlignment="1">
      <alignment horizontal="center" vertical="center"/>
    </xf>
    <xf numFmtId="0" fontId="11" fillId="10" borderId="2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0" fillId="4" borderId="4" xfId="0" applyFill="1" applyBorder="1" applyAlignment="1">
      <alignment horizontal="right" vertical="center" wrapText="1"/>
    </xf>
    <xf numFmtId="0" fontId="12" fillId="13" borderId="13" xfId="0" applyFont="1" applyFill="1" applyBorder="1" applyAlignment="1">
      <alignment horizontal="center" vertical="center" wrapText="1"/>
    </xf>
    <xf numFmtId="0" fontId="13" fillId="2" borderId="30" xfId="0" applyFont="1" applyFill="1" applyBorder="1" applyAlignment="1">
      <alignment horizontal="left" vertical="center" wrapText="1"/>
    </xf>
    <xf numFmtId="0" fontId="12" fillId="13" borderId="31" xfId="0" applyFont="1" applyFill="1" applyBorder="1" applyAlignment="1">
      <alignment horizontal="center" vertical="center" wrapText="1"/>
    </xf>
    <xf numFmtId="0" fontId="13" fillId="2" borderId="32" xfId="0" applyFont="1" applyFill="1" applyBorder="1" applyAlignment="1">
      <alignment horizontal="left" vertical="center" wrapText="1"/>
    </xf>
    <xf numFmtId="0" fontId="14" fillId="0" borderId="31" xfId="0" applyFont="1" applyBorder="1" applyAlignment="1">
      <alignment vertical="center" wrapText="1"/>
    </xf>
    <xf numFmtId="0" fontId="14" fillId="0" borderId="34" xfId="0" applyFont="1" applyBorder="1" applyAlignment="1">
      <alignment vertical="center" wrapText="1"/>
    </xf>
    <xf numFmtId="0" fontId="14" fillId="0" borderId="33" xfId="0" applyFont="1" applyBorder="1" applyAlignment="1">
      <alignment vertical="center" wrapText="1"/>
    </xf>
    <xf numFmtId="0" fontId="10" fillId="8" borderId="35" xfId="0" applyFont="1" applyFill="1" applyBorder="1" applyAlignment="1">
      <alignment horizontal="center" vertical="center" wrapText="1"/>
    </xf>
    <xf numFmtId="0" fontId="10" fillId="9" borderId="1" xfId="0" applyFont="1" applyFill="1" applyBorder="1" applyAlignment="1">
      <alignment horizontal="center" vertical="center"/>
    </xf>
    <xf numFmtId="0" fontId="10" fillId="9" borderId="1" xfId="0" applyFont="1" applyFill="1" applyBorder="1" applyAlignment="1">
      <alignment horizontal="center" vertical="center" wrapText="1"/>
    </xf>
    <xf numFmtId="0" fontId="14" fillId="2" borderId="36" xfId="0" applyFont="1" applyFill="1" applyBorder="1" applyAlignment="1">
      <alignment horizontal="left" vertical="center" wrapText="1"/>
    </xf>
    <xf numFmtId="0" fontId="14" fillId="0" borderId="37" xfId="0" applyFont="1" applyBorder="1" applyAlignment="1">
      <alignment horizontal="center" vertical="center"/>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8" xfId="0" applyFont="1" applyBorder="1" applyAlignment="1">
      <alignment horizontal="center" vertical="center" wrapText="1"/>
    </xf>
    <xf numFmtId="0" fontId="0" fillId="0" borderId="0" xfId="0" applyFill="1" applyAlignment="1">
      <alignment vertical="center" wrapText="1"/>
    </xf>
    <xf numFmtId="0" fontId="0" fillId="4" borderId="0" xfId="0" applyFill="1" applyAlignment="1">
      <alignment horizontal="left" vertical="center" wrapText="1"/>
    </xf>
    <xf numFmtId="0" fontId="9" fillId="6" borderId="1" xfId="0" applyFont="1" applyFill="1" applyBorder="1" applyAlignment="1">
      <alignment horizontal="center" wrapText="1"/>
    </xf>
    <xf numFmtId="0" fontId="17" fillId="9" borderId="1" xfId="0" applyFont="1" applyFill="1" applyBorder="1" applyAlignment="1">
      <alignment horizontal="center" vertical="center" wrapText="1"/>
    </xf>
    <xf numFmtId="0" fontId="14" fillId="5" borderId="13"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16" xfId="0" applyFont="1" applyFill="1" applyBorder="1" applyAlignment="1">
      <alignment horizontal="center" vertical="center"/>
    </xf>
    <xf numFmtId="0" fontId="14" fillId="5" borderId="18" xfId="0" applyFont="1" applyFill="1" applyBorder="1" applyAlignment="1">
      <alignment horizontal="center" vertical="center"/>
    </xf>
    <xf numFmtId="0" fontId="14" fillId="5" borderId="20"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28"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31" xfId="0" applyFont="1" applyFill="1" applyBorder="1" applyAlignment="1">
      <alignment horizontal="center" vertical="center"/>
    </xf>
    <xf numFmtId="0" fontId="14" fillId="5" borderId="33" xfId="0" applyFont="1" applyFill="1" applyBorder="1" applyAlignment="1">
      <alignment horizontal="center" vertical="center"/>
    </xf>
    <xf numFmtId="0" fontId="0" fillId="0" borderId="0" xfId="0" applyAlignment="1">
      <alignment horizontal="center"/>
    </xf>
    <xf numFmtId="0" fontId="15" fillId="4" borderId="0" xfId="0" applyFont="1" applyFill="1" applyAlignment="1">
      <alignment horizontal="left" vertical="center" wrapText="1"/>
    </xf>
    <xf numFmtId="0" fontId="9" fillId="6" borderId="5" xfId="0" applyFont="1" applyFill="1" applyBorder="1" applyAlignment="1">
      <alignment horizontal="center" wrapText="1"/>
    </xf>
    <xf numFmtId="0" fontId="9" fillId="6" borderId="6" xfId="0" applyFont="1" applyFill="1" applyBorder="1" applyAlignment="1">
      <alignment horizont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7" borderId="5"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4" xfId="0" applyFont="1" applyFill="1" applyBorder="1" applyAlignment="1">
      <alignment horizontal="center" vertical="center"/>
    </xf>
    <xf numFmtId="0" fontId="15" fillId="4" borderId="0" xfId="0" applyFont="1" applyFill="1" applyAlignment="1">
      <alignment horizontal="left" vertical="top" wrapText="1"/>
    </xf>
    <xf numFmtId="0" fontId="9" fillId="6" borderId="23" xfId="0" applyFont="1" applyFill="1" applyBorder="1" applyAlignment="1">
      <alignment horizontal="center" wrapText="1"/>
    </xf>
    <xf numFmtId="0" fontId="9" fillId="6" borderId="24" xfId="0" applyFont="1" applyFill="1" applyBorder="1" applyAlignment="1">
      <alignment horizontal="center" wrapText="1"/>
    </xf>
    <xf numFmtId="0" fontId="2" fillId="3" borderId="23"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7" fillId="4" borderId="0" xfId="0" applyFont="1" applyFill="1" applyAlignment="1">
      <alignment horizontal="left" vertical="center" wrapText="1"/>
    </xf>
    <xf numFmtId="0" fontId="0" fillId="4" borderId="0" xfId="0" applyFill="1" applyAlignment="1">
      <alignment horizontal="left" vertical="center" wrapText="1"/>
    </xf>
    <xf numFmtId="0" fontId="18" fillId="2" borderId="18" xfId="0" applyFont="1" applyFill="1" applyBorder="1" applyAlignment="1">
      <alignment horizontal="left" vertical="center" wrapText="1"/>
    </xf>
    <xf numFmtId="0" fontId="18" fillId="2" borderId="36" xfId="0" applyFont="1" applyFill="1" applyBorder="1" applyAlignment="1">
      <alignment horizontal="left" vertical="center" wrapText="1"/>
    </xf>
    <xf numFmtId="0" fontId="18" fillId="2" borderId="17" xfId="0" applyFont="1" applyFill="1" applyBorder="1" applyAlignment="1">
      <alignment horizontal="left" vertical="center" wrapText="1"/>
    </xf>
  </cellXfs>
  <cellStyles count="2">
    <cellStyle name="Normal 2" xfId="1" xr:uid="{00000000-0005-0000-0000-000001000000}"/>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47626</xdr:rowOff>
    </xdr:from>
    <xdr:to>
      <xdr:col>0</xdr:col>
      <xdr:colOff>5715001</xdr:colOff>
      <xdr:row>0</xdr:row>
      <xdr:rowOff>679922</xdr:rowOff>
    </xdr:to>
    <xdr:pic>
      <xdr:nvPicPr>
        <xdr:cNvPr id="2" name="Grafik 1">
          <a:extLst>
            <a:ext uri="{FF2B5EF4-FFF2-40B4-BE49-F238E27FC236}">
              <a16:creationId xmlns:a16="http://schemas.microsoft.com/office/drawing/2014/main" id="{7710EB93-BD4F-4D45-B8B2-0BA236EAE4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1" y="47626"/>
          <a:ext cx="5619750" cy="632296"/>
        </a:xfrm>
        <a:prstGeom prst="rect">
          <a:avLst/>
        </a:prstGeom>
      </xdr:spPr>
    </xdr:pic>
    <xdr:clientData/>
  </xdr:twoCellAnchor>
  <xdr:twoCellAnchor editAs="oneCell">
    <xdr:from>
      <xdr:col>0</xdr:col>
      <xdr:colOff>6057900</xdr:colOff>
      <xdr:row>0</xdr:row>
      <xdr:rowOff>57150</xdr:rowOff>
    </xdr:from>
    <xdr:to>
      <xdr:col>0</xdr:col>
      <xdr:colOff>6438072</xdr:colOff>
      <xdr:row>0</xdr:row>
      <xdr:rowOff>581025</xdr:rowOff>
    </xdr:to>
    <xdr:pic>
      <xdr:nvPicPr>
        <xdr:cNvPr id="3" name="Grafik 2">
          <a:extLst>
            <a:ext uri="{FF2B5EF4-FFF2-40B4-BE49-F238E27FC236}">
              <a16:creationId xmlns:a16="http://schemas.microsoft.com/office/drawing/2014/main" id="{EADDF8B8-ED9C-4479-B401-3DD1371AD6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57900" y="57150"/>
          <a:ext cx="380172" cy="523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1361</xdr:colOff>
      <xdr:row>0</xdr:row>
      <xdr:rowOff>32658</xdr:rowOff>
    </xdr:from>
    <xdr:to>
      <xdr:col>2</xdr:col>
      <xdr:colOff>142875</xdr:colOff>
      <xdr:row>0</xdr:row>
      <xdr:rowOff>319100</xdr:rowOff>
    </xdr:to>
    <xdr:pic>
      <xdr:nvPicPr>
        <xdr:cNvPr id="2" name="Grafik 1">
          <a:extLst>
            <a:ext uri="{FF2B5EF4-FFF2-40B4-BE49-F238E27FC236}">
              <a16:creationId xmlns:a16="http://schemas.microsoft.com/office/drawing/2014/main" id="{06B158DC-177C-49C6-A596-79D492B9E9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 y="32658"/>
          <a:ext cx="2541814" cy="2864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1361</xdr:colOff>
      <xdr:row>0</xdr:row>
      <xdr:rowOff>32658</xdr:rowOff>
    </xdr:from>
    <xdr:to>
      <xdr:col>2</xdr:col>
      <xdr:colOff>142875</xdr:colOff>
      <xdr:row>0</xdr:row>
      <xdr:rowOff>319100</xdr:rowOff>
    </xdr:to>
    <xdr:pic>
      <xdr:nvPicPr>
        <xdr:cNvPr id="2" name="Grafik 1">
          <a:extLst>
            <a:ext uri="{FF2B5EF4-FFF2-40B4-BE49-F238E27FC236}">
              <a16:creationId xmlns:a16="http://schemas.microsoft.com/office/drawing/2014/main" id="{4E5BFEBA-28BB-4604-824C-FA91F0DBD3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 y="32658"/>
          <a:ext cx="2541814" cy="2864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1361</xdr:colOff>
      <xdr:row>0</xdr:row>
      <xdr:rowOff>19051</xdr:rowOff>
    </xdr:from>
    <xdr:to>
      <xdr:col>2</xdr:col>
      <xdr:colOff>142875</xdr:colOff>
      <xdr:row>0</xdr:row>
      <xdr:rowOff>305493</xdr:rowOff>
    </xdr:to>
    <xdr:pic>
      <xdr:nvPicPr>
        <xdr:cNvPr id="2" name="Grafik 1">
          <a:extLst>
            <a:ext uri="{FF2B5EF4-FFF2-40B4-BE49-F238E27FC236}">
              <a16:creationId xmlns:a16="http://schemas.microsoft.com/office/drawing/2014/main" id="{4BE1ADB9-AC46-4FD8-9166-AA92BE8BA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 y="19051"/>
          <a:ext cx="2541814" cy="2864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1361</xdr:colOff>
      <xdr:row>0</xdr:row>
      <xdr:rowOff>9526</xdr:rowOff>
    </xdr:from>
    <xdr:ext cx="2534670" cy="286442"/>
    <xdr:pic>
      <xdr:nvPicPr>
        <xdr:cNvPr id="2" name="Grafik 1">
          <a:extLst>
            <a:ext uri="{FF2B5EF4-FFF2-40B4-BE49-F238E27FC236}">
              <a16:creationId xmlns:a16="http://schemas.microsoft.com/office/drawing/2014/main" id="{299F5120-329A-4BC7-9D47-66CE222099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 y="9526"/>
          <a:ext cx="2534670" cy="28644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1361</xdr:colOff>
      <xdr:row>0</xdr:row>
      <xdr:rowOff>19051</xdr:rowOff>
    </xdr:from>
    <xdr:to>
      <xdr:col>1</xdr:col>
      <xdr:colOff>1928812</xdr:colOff>
      <xdr:row>0</xdr:row>
      <xdr:rowOff>305493</xdr:rowOff>
    </xdr:to>
    <xdr:pic>
      <xdr:nvPicPr>
        <xdr:cNvPr id="2" name="Grafik 1">
          <a:extLst>
            <a:ext uri="{FF2B5EF4-FFF2-40B4-BE49-F238E27FC236}">
              <a16:creationId xmlns:a16="http://schemas.microsoft.com/office/drawing/2014/main" id="{8649358C-42FA-4BA4-9EFD-53B63AE81C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 y="19051"/>
          <a:ext cx="2541814" cy="2864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1361</xdr:colOff>
      <xdr:row>0</xdr:row>
      <xdr:rowOff>19051</xdr:rowOff>
    </xdr:from>
    <xdr:to>
      <xdr:col>2</xdr:col>
      <xdr:colOff>142875</xdr:colOff>
      <xdr:row>0</xdr:row>
      <xdr:rowOff>305493</xdr:rowOff>
    </xdr:to>
    <xdr:pic>
      <xdr:nvPicPr>
        <xdr:cNvPr id="2" name="Grafik 1">
          <a:extLst>
            <a:ext uri="{FF2B5EF4-FFF2-40B4-BE49-F238E27FC236}">
              <a16:creationId xmlns:a16="http://schemas.microsoft.com/office/drawing/2014/main" id="{4E5C9B33-F4AA-4206-903D-9542A2F10C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 y="19051"/>
          <a:ext cx="2541814" cy="2864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1361</xdr:colOff>
      <xdr:row>0</xdr:row>
      <xdr:rowOff>19051</xdr:rowOff>
    </xdr:from>
    <xdr:to>
      <xdr:col>2</xdr:col>
      <xdr:colOff>142875</xdr:colOff>
      <xdr:row>0</xdr:row>
      <xdr:rowOff>305493</xdr:rowOff>
    </xdr:to>
    <xdr:pic>
      <xdr:nvPicPr>
        <xdr:cNvPr id="2" name="Grafik 1">
          <a:extLst>
            <a:ext uri="{FF2B5EF4-FFF2-40B4-BE49-F238E27FC236}">
              <a16:creationId xmlns:a16="http://schemas.microsoft.com/office/drawing/2014/main" id="{98B0FE20-8728-4328-AD93-441E53A096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 y="19051"/>
          <a:ext cx="2541814" cy="2864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1361</xdr:colOff>
      <xdr:row>0</xdr:row>
      <xdr:rowOff>32658</xdr:rowOff>
    </xdr:from>
    <xdr:to>
      <xdr:col>2</xdr:col>
      <xdr:colOff>142875</xdr:colOff>
      <xdr:row>1</xdr:row>
      <xdr:rowOff>128600</xdr:rowOff>
    </xdr:to>
    <xdr:pic>
      <xdr:nvPicPr>
        <xdr:cNvPr id="2" name="Grafik 1">
          <a:extLst>
            <a:ext uri="{FF2B5EF4-FFF2-40B4-BE49-F238E27FC236}">
              <a16:creationId xmlns:a16="http://schemas.microsoft.com/office/drawing/2014/main" id="{73C2BF77-FDDA-45BD-A95F-C70F77E12F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 y="32658"/>
          <a:ext cx="2541814" cy="2864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1361</xdr:colOff>
      <xdr:row>0</xdr:row>
      <xdr:rowOff>32658</xdr:rowOff>
    </xdr:from>
    <xdr:to>
      <xdr:col>2</xdr:col>
      <xdr:colOff>142875</xdr:colOff>
      <xdr:row>0</xdr:row>
      <xdr:rowOff>319100</xdr:rowOff>
    </xdr:to>
    <xdr:pic>
      <xdr:nvPicPr>
        <xdr:cNvPr id="2" name="Grafik 1">
          <a:extLst>
            <a:ext uri="{FF2B5EF4-FFF2-40B4-BE49-F238E27FC236}">
              <a16:creationId xmlns:a16="http://schemas.microsoft.com/office/drawing/2014/main" id="{B3BCE227-0E94-4C1F-B717-7B56C55FBA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 y="32658"/>
          <a:ext cx="2541814" cy="2864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1361</xdr:colOff>
      <xdr:row>0</xdr:row>
      <xdr:rowOff>32658</xdr:rowOff>
    </xdr:from>
    <xdr:to>
      <xdr:col>2</xdr:col>
      <xdr:colOff>142875</xdr:colOff>
      <xdr:row>0</xdr:row>
      <xdr:rowOff>319100</xdr:rowOff>
    </xdr:to>
    <xdr:pic>
      <xdr:nvPicPr>
        <xdr:cNvPr id="2" name="Grafik 1">
          <a:extLst>
            <a:ext uri="{FF2B5EF4-FFF2-40B4-BE49-F238E27FC236}">
              <a16:creationId xmlns:a16="http://schemas.microsoft.com/office/drawing/2014/main" id="{D07D6D25-71E7-4C5F-981B-D0A96E4550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 y="32658"/>
          <a:ext cx="2541814" cy="28644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8"/>
  <sheetViews>
    <sheetView showGridLines="0" tabSelected="1" workbookViewId="0">
      <selection activeCell="C1" sqref="C1"/>
    </sheetView>
  </sheetViews>
  <sheetFormatPr baseColWidth="10" defaultRowHeight="15" x14ac:dyDescent="0.25"/>
  <cols>
    <col min="1" max="1" width="97.5703125" customWidth="1"/>
    <col min="257" max="257" width="101.42578125" customWidth="1"/>
    <col min="513" max="513" width="101.42578125" customWidth="1"/>
    <col min="769" max="769" width="101.42578125" customWidth="1"/>
    <col min="1025" max="1025" width="101.42578125" customWidth="1"/>
    <col min="1281" max="1281" width="101.42578125" customWidth="1"/>
    <col min="1537" max="1537" width="101.42578125" customWidth="1"/>
    <col min="1793" max="1793" width="101.42578125" customWidth="1"/>
    <col min="2049" max="2049" width="101.42578125" customWidth="1"/>
    <col min="2305" max="2305" width="101.42578125" customWidth="1"/>
    <col min="2561" max="2561" width="101.42578125" customWidth="1"/>
    <col min="2817" max="2817" width="101.42578125" customWidth="1"/>
    <col min="3073" max="3073" width="101.42578125" customWidth="1"/>
    <col min="3329" max="3329" width="101.42578125" customWidth="1"/>
    <col min="3585" max="3585" width="101.42578125" customWidth="1"/>
    <col min="3841" max="3841" width="101.42578125" customWidth="1"/>
    <col min="4097" max="4097" width="101.42578125" customWidth="1"/>
    <col min="4353" max="4353" width="101.42578125" customWidth="1"/>
    <col min="4609" max="4609" width="101.42578125" customWidth="1"/>
    <col min="4865" max="4865" width="101.42578125" customWidth="1"/>
    <col min="5121" max="5121" width="101.42578125" customWidth="1"/>
    <col min="5377" max="5377" width="101.42578125" customWidth="1"/>
    <col min="5633" max="5633" width="101.42578125" customWidth="1"/>
    <col min="5889" max="5889" width="101.42578125" customWidth="1"/>
    <col min="6145" max="6145" width="101.42578125" customWidth="1"/>
    <col min="6401" max="6401" width="101.42578125" customWidth="1"/>
    <col min="6657" max="6657" width="101.42578125" customWidth="1"/>
    <col min="6913" max="6913" width="101.42578125" customWidth="1"/>
    <col min="7169" max="7169" width="101.42578125" customWidth="1"/>
    <col min="7425" max="7425" width="101.42578125" customWidth="1"/>
    <col min="7681" max="7681" width="101.42578125" customWidth="1"/>
    <col min="7937" max="7937" width="101.42578125" customWidth="1"/>
    <col min="8193" max="8193" width="101.42578125" customWidth="1"/>
    <col min="8449" max="8449" width="101.42578125" customWidth="1"/>
    <col min="8705" max="8705" width="101.42578125" customWidth="1"/>
    <col min="8961" max="8961" width="101.42578125" customWidth="1"/>
    <col min="9217" max="9217" width="101.42578125" customWidth="1"/>
    <col min="9473" max="9473" width="101.42578125" customWidth="1"/>
    <col min="9729" max="9729" width="101.42578125" customWidth="1"/>
    <col min="9985" max="9985" width="101.42578125" customWidth="1"/>
    <col min="10241" max="10241" width="101.42578125" customWidth="1"/>
    <col min="10497" max="10497" width="101.42578125" customWidth="1"/>
    <col min="10753" max="10753" width="101.42578125" customWidth="1"/>
    <col min="11009" max="11009" width="101.42578125" customWidth="1"/>
    <col min="11265" max="11265" width="101.42578125" customWidth="1"/>
    <col min="11521" max="11521" width="101.42578125" customWidth="1"/>
    <col min="11777" max="11777" width="101.42578125" customWidth="1"/>
    <col min="12033" max="12033" width="101.42578125" customWidth="1"/>
    <col min="12289" max="12289" width="101.42578125" customWidth="1"/>
    <col min="12545" max="12545" width="101.42578125" customWidth="1"/>
    <col min="12801" max="12801" width="101.42578125" customWidth="1"/>
    <col min="13057" max="13057" width="101.42578125" customWidth="1"/>
    <col min="13313" max="13313" width="101.42578125" customWidth="1"/>
    <col min="13569" max="13569" width="101.42578125" customWidth="1"/>
    <col min="13825" max="13825" width="101.42578125" customWidth="1"/>
    <col min="14081" max="14081" width="101.42578125" customWidth="1"/>
    <col min="14337" max="14337" width="101.42578125" customWidth="1"/>
    <col min="14593" max="14593" width="101.42578125" customWidth="1"/>
    <col min="14849" max="14849" width="101.42578125" customWidth="1"/>
    <col min="15105" max="15105" width="101.42578125" customWidth="1"/>
    <col min="15361" max="15361" width="101.42578125" customWidth="1"/>
    <col min="15617" max="15617" width="101.42578125" customWidth="1"/>
    <col min="15873" max="15873" width="101.42578125" customWidth="1"/>
    <col min="16129" max="16129" width="101.42578125" customWidth="1"/>
  </cols>
  <sheetData>
    <row r="1" spans="1:1" ht="63" customHeight="1" x14ac:dyDescent="0.25">
      <c r="A1" s="3"/>
    </row>
    <row r="2" spans="1:1" ht="57.75" customHeight="1" x14ac:dyDescent="0.25">
      <c r="A2" s="8" t="s">
        <v>2095</v>
      </c>
    </row>
    <row r="3" spans="1:1" ht="39" customHeight="1" x14ac:dyDescent="0.25">
      <c r="A3" s="4" t="s">
        <v>2085</v>
      </c>
    </row>
    <row r="4" spans="1:1" ht="27" customHeight="1" x14ac:dyDescent="0.25">
      <c r="A4" s="5" t="s">
        <v>2086</v>
      </c>
    </row>
    <row r="5" spans="1:1" ht="27" customHeight="1" x14ac:dyDescent="0.25">
      <c r="A5" s="5" t="s">
        <v>2087</v>
      </c>
    </row>
    <row r="6" spans="1:1" ht="39" customHeight="1" x14ac:dyDescent="0.25">
      <c r="A6" s="4" t="s">
        <v>2088</v>
      </c>
    </row>
    <row r="7" spans="1:1" ht="33.75" customHeight="1" x14ac:dyDescent="0.25">
      <c r="A7" s="6" t="s">
        <v>2089</v>
      </c>
    </row>
    <row r="8" spans="1:1" ht="161.25" customHeight="1" x14ac:dyDescent="0.25">
      <c r="A8" s="7" t="s">
        <v>2096</v>
      </c>
    </row>
    <row r="9" spans="1:1" ht="33.75" customHeight="1" x14ac:dyDescent="0.25">
      <c r="A9" s="6" t="s">
        <v>2090</v>
      </c>
    </row>
    <row r="10" spans="1:1" ht="93.75" x14ac:dyDescent="0.25">
      <c r="A10" s="7" t="s">
        <v>2091</v>
      </c>
    </row>
    <row r="11" spans="1:1" ht="33.75" customHeight="1" x14ac:dyDescent="0.25">
      <c r="A11" s="6" t="s">
        <v>2092</v>
      </c>
    </row>
    <row r="12" spans="1:1" ht="23.25" customHeight="1" x14ac:dyDescent="0.25">
      <c r="A12" s="7" t="s">
        <v>2097</v>
      </c>
    </row>
    <row r="13" spans="1:1" ht="18.75" x14ac:dyDescent="0.25">
      <c r="A13" s="6" t="s">
        <v>2098</v>
      </c>
    </row>
    <row r="14" spans="1:1" ht="41.25" customHeight="1" x14ac:dyDescent="0.25">
      <c r="A14" s="7" t="s">
        <v>2100</v>
      </c>
    </row>
    <row r="15" spans="1:1" ht="33.75" customHeight="1" x14ac:dyDescent="0.25">
      <c r="A15" s="6" t="s">
        <v>2099</v>
      </c>
    </row>
    <row r="16" spans="1:1" ht="59.25" customHeight="1" x14ac:dyDescent="0.25">
      <c r="A16" s="7" t="s">
        <v>2093</v>
      </c>
    </row>
    <row r="17" spans="1:1" ht="18.75" x14ac:dyDescent="0.25">
      <c r="A17" s="6" t="s">
        <v>2094</v>
      </c>
    </row>
    <row r="18" spans="1:1" ht="40.5" customHeight="1" x14ac:dyDescent="0.25">
      <c r="A18" s="7" t="s">
        <v>2111</v>
      </c>
    </row>
  </sheetData>
  <pageMargins left="0.64" right="0.67" top="0.55000000000000004" bottom="0.46" header="0.31496062992125984" footer="0.14000000000000001"/>
  <pageSetup paperSize="9" scale="99" orientation="portrait" r:id="rId1"/>
  <headerFooter>
    <oddFooter>&amp;C&amp;"Arial Nova Light,Standard"&amp;9Bon de Commande Fruitiers 
Septembre 2020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pageSetUpPr fitToPage="1"/>
  </sheetPr>
  <dimension ref="A1:Q222"/>
  <sheetViews>
    <sheetView showGridLines="0" zoomScale="80" zoomScaleNormal="80" workbookViewId="0">
      <pane ySplit="5" topLeftCell="A192" activePane="bottomLeft" state="frozen"/>
      <selection pane="bottomLeft" activeCell="E203" sqref="E203"/>
    </sheetView>
  </sheetViews>
  <sheetFormatPr baseColWidth="10" defaultColWidth="9.140625" defaultRowHeight="15" x14ac:dyDescent="0.25"/>
  <cols>
    <col min="2" max="2" width="26.85546875" customWidth="1"/>
    <col min="3" max="3" width="24.5703125" style="1" customWidth="1"/>
    <col min="4" max="4" width="22.42578125" style="1" bestFit="1" customWidth="1"/>
    <col min="5" max="5" width="25.85546875" style="1" bestFit="1" customWidth="1"/>
    <col min="6" max="7" width="25.85546875" style="1" customWidth="1"/>
    <col min="8" max="9" width="15.85546875" style="1" customWidth="1"/>
    <col min="10" max="10" width="27.28515625" style="1" bestFit="1" customWidth="1"/>
    <col min="11" max="11" width="27.28515625" style="1" customWidth="1"/>
    <col min="12" max="12" width="15" customWidth="1"/>
    <col min="13" max="13" width="14" customWidth="1"/>
    <col min="14" max="14" width="15.28515625" customWidth="1"/>
    <col min="15" max="15" width="13.85546875" customWidth="1"/>
    <col min="16" max="17" width="13.7109375" customWidth="1"/>
    <col min="258" max="258" width="10.42578125" customWidth="1"/>
    <col min="259" max="259" width="27.28515625" customWidth="1"/>
    <col min="260" max="260" width="16.85546875" customWidth="1"/>
    <col min="261" max="262" width="21.85546875" customWidth="1"/>
    <col min="263" max="263" width="40.28515625" customWidth="1"/>
    <col min="264" max="264" width="17.7109375" customWidth="1"/>
    <col min="265" max="265" width="44.28515625" customWidth="1"/>
    <col min="266" max="266" width="22.5703125" customWidth="1"/>
    <col min="267" max="267" width="0" hidden="1" customWidth="1"/>
    <col min="268" max="268" width="15.140625" customWidth="1"/>
    <col min="269" max="269" width="25.7109375" customWidth="1"/>
    <col min="270" max="270" width="8.5703125" customWidth="1"/>
    <col min="271" max="271" width="16.5703125" customWidth="1"/>
    <col min="272" max="272" width="16.85546875" customWidth="1"/>
    <col min="514" max="514" width="10.42578125" customWidth="1"/>
    <col min="515" max="515" width="27.28515625" customWidth="1"/>
    <col min="516" max="516" width="16.85546875" customWidth="1"/>
    <col min="517" max="518" width="21.85546875" customWidth="1"/>
    <col min="519" max="519" width="40.28515625" customWidth="1"/>
    <col min="520" max="520" width="17.7109375" customWidth="1"/>
    <col min="521" max="521" width="44.28515625" customWidth="1"/>
    <col min="522" max="522" width="22.5703125" customWidth="1"/>
    <col min="523" max="523" width="0" hidden="1" customWidth="1"/>
    <col min="524" max="524" width="15.140625" customWidth="1"/>
    <col min="525" max="525" width="25.7109375" customWidth="1"/>
    <col min="526" max="526" width="8.5703125" customWidth="1"/>
    <col min="527" max="527" width="16.5703125" customWidth="1"/>
    <col min="528" max="528" width="16.85546875" customWidth="1"/>
    <col min="770" max="770" width="10.42578125" customWidth="1"/>
    <col min="771" max="771" width="27.28515625" customWidth="1"/>
    <col min="772" max="772" width="16.85546875" customWidth="1"/>
    <col min="773" max="774" width="21.85546875" customWidth="1"/>
    <col min="775" max="775" width="40.28515625" customWidth="1"/>
    <col min="776" max="776" width="17.7109375" customWidth="1"/>
    <col min="777" max="777" width="44.28515625" customWidth="1"/>
    <col min="778" max="778" width="22.5703125" customWidth="1"/>
    <col min="779" max="779" width="0" hidden="1" customWidth="1"/>
    <col min="780" max="780" width="15.140625" customWidth="1"/>
    <col min="781" max="781" width="25.7109375" customWidth="1"/>
    <col min="782" max="782" width="8.5703125" customWidth="1"/>
    <col min="783" max="783" width="16.5703125" customWidth="1"/>
    <col min="784" max="784" width="16.85546875" customWidth="1"/>
    <col min="1026" max="1026" width="10.42578125" customWidth="1"/>
    <col min="1027" max="1027" width="27.28515625" customWidth="1"/>
    <col min="1028" max="1028" width="16.85546875" customWidth="1"/>
    <col min="1029" max="1030" width="21.85546875" customWidth="1"/>
    <col min="1031" max="1031" width="40.28515625" customWidth="1"/>
    <col min="1032" max="1032" width="17.7109375" customWidth="1"/>
    <col min="1033" max="1033" width="44.28515625" customWidth="1"/>
    <col min="1034" max="1034" width="22.5703125" customWidth="1"/>
    <col min="1035" max="1035" width="0" hidden="1" customWidth="1"/>
    <col min="1036" max="1036" width="15.140625" customWidth="1"/>
    <col min="1037" max="1037" width="25.7109375" customWidth="1"/>
    <col min="1038" max="1038" width="8.5703125" customWidth="1"/>
    <col min="1039" max="1039" width="16.5703125" customWidth="1"/>
    <col min="1040" max="1040" width="16.85546875" customWidth="1"/>
    <col min="1282" max="1282" width="10.42578125" customWidth="1"/>
    <col min="1283" max="1283" width="27.28515625" customWidth="1"/>
    <col min="1284" max="1284" width="16.85546875" customWidth="1"/>
    <col min="1285" max="1286" width="21.85546875" customWidth="1"/>
    <col min="1287" max="1287" width="40.28515625" customWidth="1"/>
    <col min="1288" max="1288" width="17.7109375" customWidth="1"/>
    <col min="1289" max="1289" width="44.28515625" customWidth="1"/>
    <col min="1290" max="1290" width="22.5703125" customWidth="1"/>
    <col min="1291" max="1291" width="0" hidden="1" customWidth="1"/>
    <col min="1292" max="1292" width="15.140625" customWidth="1"/>
    <col min="1293" max="1293" width="25.7109375" customWidth="1"/>
    <col min="1294" max="1294" width="8.5703125" customWidth="1"/>
    <col min="1295" max="1295" width="16.5703125" customWidth="1"/>
    <col min="1296" max="1296" width="16.85546875" customWidth="1"/>
    <col min="1538" max="1538" width="10.42578125" customWidth="1"/>
    <col min="1539" max="1539" width="27.28515625" customWidth="1"/>
    <col min="1540" max="1540" width="16.85546875" customWidth="1"/>
    <col min="1541" max="1542" width="21.85546875" customWidth="1"/>
    <col min="1543" max="1543" width="40.28515625" customWidth="1"/>
    <col min="1544" max="1544" width="17.7109375" customWidth="1"/>
    <col min="1545" max="1545" width="44.28515625" customWidth="1"/>
    <col min="1546" max="1546" width="22.5703125" customWidth="1"/>
    <col min="1547" max="1547" width="0" hidden="1" customWidth="1"/>
    <col min="1548" max="1548" width="15.140625" customWidth="1"/>
    <col min="1549" max="1549" width="25.7109375" customWidth="1"/>
    <col min="1550" max="1550" width="8.5703125" customWidth="1"/>
    <col min="1551" max="1551" width="16.5703125" customWidth="1"/>
    <col min="1552" max="1552" width="16.85546875" customWidth="1"/>
    <col min="1794" max="1794" width="10.42578125" customWidth="1"/>
    <col min="1795" max="1795" width="27.28515625" customWidth="1"/>
    <col min="1796" max="1796" width="16.85546875" customWidth="1"/>
    <col min="1797" max="1798" width="21.85546875" customWidth="1"/>
    <col min="1799" max="1799" width="40.28515625" customWidth="1"/>
    <col min="1800" max="1800" width="17.7109375" customWidth="1"/>
    <col min="1801" max="1801" width="44.28515625" customWidth="1"/>
    <col min="1802" max="1802" width="22.5703125" customWidth="1"/>
    <col min="1803" max="1803" width="0" hidden="1" customWidth="1"/>
    <col min="1804" max="1804" width="15.140625" customWidth="1"/>
    <col min="1805" max="1805" width="25.7109375" customWidth="1"/>
    <col min="1806" max="1806" width="8.5703125" customWidth="1"/>
    <col min="1807" max="1807" width="16.5703125" customWidth="1"/>
    <col min="1808" max="1808" width="16.85546875" customWidth="1"/>
    <col min="2050" max="2050" width="10.42578125" customWidth="1"/>
    <col min="2051" max="2051" width="27.28515625" customWidth="1"/>
    <col min="2052" max="2052" width="16.85546875" customWidth="1"/>
    <col min="2053" max="2054" width="21.85546875" customWidth="1"/>
    <col min="2055" max="2055" width="40.28515625" customWidth="1"/>
    <col min="2056" max="2056" width="17.7109375" customWidth="1"/>
    <col min="2057" max="2057" width="44.28515625" customWidth="1"/>
    <col min="2058" max="2058" width="22.5703125" customWidth="1"/>
    <col min="2059" max="2059" width="0" hidden="1" customWidth="1"/>
    <col min="2060" max="2060" width="15.140625" customWidth="1"/>
    <col min="2061" max="2061" width="25.7109375" customWidth="1"/>
    <col min="2062" max="2062" width="8.5703125" customWidth="1"/>
    <col min="2063" max="2063" width="16.5703125" customWidth="1"/>
    <col min="2064" max="2064" width="16.85546875" customWidth="1"/>
    <col min="2306" max="2306" width="10.42578125" customWidth="1"/>
    <col min="2307" max="2307" width="27.28515625" customWidth="1"/>
    <col min="2308" max="2308" width="16.85546875" customWidth="1"/>
    <col min="2309" max="2310" width="21.85546875" customWidth="1"/>
    <col min="2311" max="2311" width="40.28515625" customWidth="1"/>
    <col min="2312" max="2312" width="17.7109375" customWidth="1"/>
    <col min="2313" max="2313" width="44.28515625" customWidth="1"/>
    <col min="2314" max="2314" width="22.5703125" customWidth="1"/>
    <col min="2315" max="2315" width="0" hidden="1" customWidth="1"/>
    <col min="2316" max="2316" width="15.140625" customWidth="1"/>
    <col min="2317" max="2317" width="25.7109375" customWidth="1"/>
    <col min="2318" max="2318" width="8.5703125" customWidth="1"/>
    <col min="2319" max="2319" width="16.5703125" customWidth="1"/>
    <col min="2320" max="2320" width="16.85546875" customWidth="1"/>
    <col min="2562" max="2562" width="10.42578125" customWidth="1"/>
    <col min="2563" max="2563" width="27.28515625" customWidth="1"/>
    <col min="2564" max="2564" width="16.85546875" customWidth="1"/>
    <col min="2565" max="2566" width="21.85546875" customWidth="1"/>
    <col min="2567" max="2567" width="40.28515625" customWidth="1"/>
    <col min="2568" max="2568" width="17.7109375" customWidth="1"/>
    <col min="2569" max="2569" width="44.28515625" customWidth="1"/>
    <col min="2570" max="2570" width="22.5703125" customWidth="1"/>
    <col min="2571" max="2571" width="0" hidden="1" customWidth="1"/>
    <col min="2572" max="2572" width="15.140625" customWidth="1"/>
    <col min="2573" max="2573" width="25.7109375" customWidth="1"/>
    <col min="2574" max="2574" width="8.5703125" customWidth="1"/>
    <col min="2575" max="2575" width="16.5703125" customWidth="1"/>
    <col min="2576" max="2576" width="16.85546875" customWidth="1"/>
    <col min="2818" max="2818" width="10.42578125" customWidth="1"/>
    <col min="2819" max="2819" width="27.28515625" customWidth="1"/>
    <col min="2820" max="2820" width="16.85546875" customWidth="1"/>
    <col min="2821" max="2822" width="21.85546875" customWidth="1"/>
    <col min="2823" max="2823" width="40.28515625" customWidth="1"/>
    <col min="2824" max="2824" width="17.7109375" customWidth="1"/>
    <col min="2825" max="2825" width="44.28515625" customWidth="1"/>
    <col min="2826" max="2826" width="22.5703125" customWidth="1"/>
    <col min="2827" max="2827" width="0" hidden="1" customWidth="1"/>
    <col min="2828" max="2828" width="15.140625" customWidth="1"/>
    <col min="2829" max="2829" width="25.7109375" customWidth="1"/>
    <col min="2830" max="2830" width="8.5703125" customWidth="1"/>
    <col min="2831" max="2831" width="16.5703125" customWidth="1"/>
    <col min="2832" max="2832" width="16.85546875" customWidth="1"/>
    <col min="3074" max="3074" width="10.42578125" customWidth="1"/>
    <col min="3075" max="3075" width="27.28515625" customWidth="1"/>
    <col min="3076" max="3076" width="16.85546875" customWidth="1"/>
    <col min="3077" max="3078" width="21.85546875" customWidth="1"/>
    <col min="3079" max="3079" width="40.28515625" customWidth="1"/>
    <col min="3080" max="3080" width="17.7109375" customWidth="1"/>
    <col min="3081" max="3081" width="44.28515625" customWidth="1"/>
    <col min="3082" max="3082" width="22.5703125" customWidth="1"/>
    <col min="3083" max="3083" width="0" hidden="1" customWidth="1"/>
    <col min="3084" max="3084" width="15.140625" customWidth="1"/>
    <col min="3085" max="3085" width="25.7109375" customWidth="1"/>
    <col min="3086" max="3086" width="8.5703125" customWidth="1"/>
    <col min="3087" max="3087" width="16.5703125" customWidth="1"/>
    <col min="3088" max="3088" width="16.85546875" customWidth="1"/>
    <col min="3330" max="3330" width="10.42578125" customWidth="1"/>
    <col min="3331" max="3331" width="27.28515625" customWidth="1"/>
    <col min="3332" max="3332" width="16.85546875" customWidth="1"/>
    <col min="3333" max="3334" width="21.85546875" customWidth="1"/>
    <col min="3335" max="3335" width="40.28515625" customWidth="1"/>
    <col min="3336" max="3336" width="17.7109375" customWidth="1"/>
    <col min="3337" max="3337" width="44.28515625" customWidth="1"/>
    <col min="3338" max="3338" width="22.5703125" customWidth="1"/>
    <col min="3339" max="3339" width="0" hidden="1" customWidth="1"/>
    <col min="3340" max="3340" width="15.140625" customWidth="1"/>
    <col min="3341" max="3341" width="25.7109375" customWidth="1"/>
    <col min="3342" max="3342" width="8.5703125" customWidth="1"/>
    <col min="3343" max="3343" width="16.5703125" customWidth="1"/>
    <col min="3344" max="3344" width="16.85546875" customWidth="1"/>
    <col min="3586" max="3586" width="10.42578125" customWidth="1"/>
    <col min="3587" max="3587" width="27.28515625" customWidth="1"/>
    <col min="3588" max="3588" width="16.85546875" customWidth="1"/>
    <col min="3589" max="3590" width="21.85546875" customWidth="1"/>
    <col min="3591" max="3591" width="40.28515625" customWidth="1"/>
    <col min="3592" max="3592" width="17.7109375" customWidth="1"/>
    <col min="3593" max="3593" width="44.28515625" customWidth="1"/>
    <col min="3594" max="3594" width="22.5703125" customWidth="1"/>
    <col min="3595" max="3595" width="0" hidden="1" customWidth="1"/>
    <col min="3596" max="3596" width="15.140625" customWidth="1"/>
    <col min="3597" max="3597" width="25.7109375" customWidth="1"/>
    <col min="3598" max="3598" width="8.5703125" customWidth="1"/>
    <col min="3599" max="3599" width="16.5703125" customWidth="1"/>
    <col min="3600" max="3600" width="16.85546875" customWidth="1"/>
    <col min="3842" max="3842" width="10.42578125" customWidth="1"/>
    <col min="3843" max="3843" width="27.28515625" customWidth="1"/>
    <col min="3844" max="3844" width="16.85546875" customWidth="1"/>
    <col min="3845" max="3846" width="21.85546875" customWidth="1"/>
    <col min="3847" max="3847" width="40.28515625" customWidth="1"/>
    <col min="3848" max="3848" width="17.7109375" customWidth="1"/>
    <col min="3849" max="3849" width="44.28515625" customWidth="1"/>
    <col min="3850" max="3850" width="22.5703125" customWidth="1"/>
    <col min="3851" max="3851" width="0" hidden="1" customWidth="1"/>
    <col min="3852" max="3852" width="15.140625" customWidth="1"/>
    <col min="3853" max="3853" width="25.7109375" customWidth="1"/>
    <col min="3854" max="3854" width="8.5703125" customWidth="1"/>
    <col min="3855" max="3855" width="16.5703125" customWidth="1"/>
    <col min="3856" max="3856" width="16.85546875" customWidth="1"/>
    <col min="4098" max="4098" width="10.42578125" customWidth="1"/>
    <col min="4099" max="4099" width="27.28515625" customWidth="1"/>
    <col min="4100" max="4100" width="16.85546875" customWidth="1"/>
    <col min="4101" max="4102" width="21.85546875" customWidth="1"/>
    <col min="4103" max="4103" width="40.28515625" customWidth="1"/>
    <col min="4104" max="4104" width="17.7109375" customWidth="1"/>
    <col min="4105" max="4105" width="44.28515625" customWidth="1"/>
    <col min="4106" max="4106" width="22.5703125" customWidth="1"/>
    <col min="4107" max="4107" width="0" hidden="1" customWidth="1"/>
    <col min="4108" max="4108" width="15.140625" customWidth="1"/>
    <col min="4109" max="4109" width="25.7109375" customWidth="1"/>
    <col min="4110" max="4110" width="8.5703125" customWidth="1"/>
    <col min="4111" max="4111" width="16.5703125" customWidth="1"/>
    <col min="4112" max="4112" width="16.85546875" customWidth="1"/>
    <col min="4354" max="4354" width="10.42578125" customWidth="1"/>
    <col min="4355" max="4355" width="27.28515625" customWidth="1"/>
    <col min="4356" max="4356" width="16.85546875" customWidth="1"/>
    <col min="4357" max="4358" width="21.85546875" customWidth="1"/>
    <col min="4359" max="4359" width="40.28515625" customWidth="1"/>
    <col min="4360" max="4360" width="17.7109375" customWidth="1"/>
    <col min="4361" max="4361" width="44.28515625" customWidth="1"/>
    <col min="4362" max="4362" width="22.5703125" customWidth="1"/>
    <col min="4363" max="4363" width="0" hidden="1" customWidth="1"/>
    <col min="4364" max="4364" width="15.140625" customWidth="1"/>
    <col min="4365" max="4365" width="25.7109375" customWidth="1"/>
    <col min="4366" max="4366" width="8.5703125" customWidth="1"/>
    <col min="4367" max="4367" width="16.5703125" customWidth="1"/>
    <col min="4368" max="4368" width="16.85546875" customWidth="1"/>
    <col min="4610" max="4610" width="10.42578125" customWidth="1"/>
    <col min="4611" max="4611" width="27.28515625" customWidth="1"/>
    <col min="4612" max="4612" width="16.85546875" customWidth="1"/>
    <col min="4613" max="4614" width="21.85546875" customWidth="1"/>
    <col min="4615" max="4615" width="40.28515625" customWidth="1"/>
    <col min="4616" max="4616" width="17.7109375" customWidth="1"/>
    <col min="4617" max="4617" width="44.28515625" customWidth="1"/>
    <col min="4618" max="4618" width="22.5703125" customWidth="1"/>
    <col min="4619" max="4619" width="0" hidden="1" customWidth="1"/>
    <col min="4620" max="4620" width="15.140625" customWidth="1"/>
    <col min="4621" max="4621" width="25.7109375" customWidth="1"/>
    <col min="4622" max="4622" width="8.5703125" customWidth="1"/>
    <col min="4623" max="4623" width="16.5703125" customWidth="1"/>
    <col min="4624" max="4624" width="16.85546875" customWidth="1"/>
    <col min="4866" max="4866" width="10.42578125" customWidth="1"/>
    <col min="4867" max="4867" width="27.28515625" customWidth="1"/>
    <col min="4868" max="4868" width="16.85546875" customWidth="1"/>
    <col min="4869" max="4870" width="21.85546875" customWidth="1"/>
    <col min="4871" max="4871" width="40.28515625" customWidth="1"/>
    <col min="4872" max="4872" width="17.7109375" customWidth="1"/>
    <col min="4873" max="4873" width="44.28515625" customWidth="1"/>
    <col min="4874" max="4874" width="22.5703125" customWidth="1"/>
    <col min="4875" max="4875" width="0" hidden="1" customWidth="1"/>
    <col min="4876" max="4876" width="15.140625" customWidth="1"/>
    <col min="4877" max="4877" width="25.7109375" customWidth="1"/>
    <col min="4878" max="4878" width="8.5703125" customWidth="1"/>
    <col min="4879" max="4879" width="16.5703125" customWidth="1"/>
    <col min="4880" max="4880" width="16.85546875" customWidth="1"/>
    <col min="5122" max="5122" width="10.42578125" customWidth="1"/>
    <col min="5123" max="5123" width="27.28515625" customWidth="1"/>
    <col min="5124" max="5124" width="16.85546875" customWidth="1"/>
    <col min="5125" max="5126" width="21.85546875" customWidth="1"/>
    <col min="5127" max="5127" width="40.28515625" customWidth="1"/>
    <col min="5128" max="5128" width="17.7109375" customWidth="1"/>
    <col min="5129" max="5129" width="44.28515625" customWidth="1"/>
    <col min="5130" max="5130" width="22.5703125" customWidth="1"/>
    <col min="5131" max="5131" width="0" hidden="1" customWidth="1"/>
    <col min="5132" max="5132" width="15.140625" customWidth="1"/>
    <col min="5133" max="5133" width="25.7109375" customWidth="1"/>
    <col min="5134" max="5134" width="8.5703125" customWidth="1"/>
    <col min="5135" max="5135" width="16.5703125" customWidth="1"/>
    <col min="5136" max="5136" width="16.85546875" customWidth="1"/>
    <col min="5378" max="5378" width="10.42578125" customWidth="1"/>
    <col min="5379" max="5379" width="27.28515625" customWidth="1"/>
    <col min="5380" max="5380" width="16.85546875" customWidth="1"/>
    <col min="5381" max="5382" width="21.85546875" customWidth="1"/>
    <col min="5383" max="5383" width="40.28515625" customWidth="1"/>
    <col min="5384" max="5384" width="17.7109375" customWidth="1"/>
    <col min="5385" max="5385" width="44.28515625" customWidth="1"/>
    <col min="5386" max="5386" width="22.5703125" customWidth="1"/>
    <col min="5387" max="5387" width="0" hidden="1" customWidth="1"/>
    <col min="5388" max="5388" width="15.140625" customWidth="1"/>
    <col min="5389" max="5389" width="25.7109375" customWidth="1"/>
    <col min="5390" max="5390" width="8.5703125" customWidth="1"/>
    <col min="5391" max="5391" width="16.5703125" customWidth="1"/>
    <col min="5392" max="5392" width="16.85546875" customWidth="1"/>
    <col min="5634" max="5634" width="10.42578125" customWidth="1"/>
    <col min="5635" max="5635" width="27.28515625" customWidth="1"/>
    <col min="5636" max="5636" width="16.85546875" customWidth="1"/>
    <col min="5637" max="5638" width="21.85546875" customWidth="1"/>
    <col min="5639" max="5639" width="40.28515625" customWidth="1"/>
    <col min="5640" max="5640" width="17.7109375" customWidth="1"/>
    <col min="5641" max="5641" width="44.28515625" customWidth="1"/>
    <col min="5642" max="5642" width="22.5703125" customWidth="1"/>
    <col min="5643" max="5643" width="0" hidden="1" customWidth="1"/>
    <col min="5644" max="5644" width="15.140625" customWidth="1"/>
    <col min="5645" max="5645" width="25.7109375" customWidth="1"/>
    <col min="5646" max="5646" width="8.5703125" customWidth="1"/>
    <col min="5647" max="5647" width="16.5703125" customWidth="1"/>
    <col min="5648" max="5648" width="16.85546875" customWidth="1"/>
    <col min="5890" max="5890" width="10.42578125" customWidth="1"/>
    <col min="5891" max="5891" width="27.28515625" customWidth="1"/>
    <col min="5892" max="5892" width="16.85546875" customWidth="1"/>
    <col min="5893" max="5894" width="21.85546875" customWidth="1"/>
    <col min="5895" max="5895" width="40.28515625" customWidth="1"/>
    <col min="5896" max="5896" width="17.7109375" customWidth="1"/>
    <col min="5897" max="5897" width="44.28515625" customWidth="1"/>
    <col min="5898" max="5898" width="22.5703125" customWidth="1"/>
    <col min="5899" max="5899" width="0" hidden="1" customWidth="1"/>
    <col min="5900" max="5900" width="15.140625" customWidth="1"/>
    <col min="5901" max="5901" width="25.7109375" customWidth="1"/>
    <col min="5902" max="5902" width="8.5703125" customWidth="1"/>
    <col min="5903" max="5903" width="16.5703125" customWidth="1"/>
    <col min="5904" max="5904" width="16.85546875" customWidth="1"/>
    <col min="6146" max="6146" width="10.42578125" customWidth="1"/>
    <col min="6147" max="6147" width="27.28515625" customWidth="1"/>
    <col min="6148" max="6148" width="16.85546875" customWidth="1"/>
    <col min="6149" max="6150" width="21.85546875" customWidth="1"/>
    <col min="6151" max="6151" width="40.28515625" customWidth="1"/>
    <col min="6152" max="6152" width="17.7109375" customWidth="1"/>
    <col min="6153" max="6153" width="44.28515625" customWidth="1"/>
    <col min="6154" max="6154" width="22.5703125" customWidth="1"/>
    <col min="6155" max="6155" width="0" hidden="1" customWidth="1"/>
    <col min="6156" max="6156" width="15.140625" customWidth="1"/>
    <col min="6157" max="6157" width="25.7109375" customWidth="1"/>
    <col min="6158" max="6158" width="8.5703125" customWidth="1"/>
    <col min="6159" max="6159" width="16.5703125" customWidth="1"/>
    <col min="6160" max="6160" width="16.85546875" customWidth="1"/>
    <col min="6402" max="6402" width="10.42578125" customWidth="1"/>
    <col min="6403" max="6403" width="27.28515625" customWidth="1"/>
    <col min="6404" max="6404" width="16.85546875" customWidth="1"/>
    <col min="6405" max="6406" width="21.85546875" customWidth="1"/>
    <col min="6407" max="6407" width="40.28515625" customWidth="1"/>
    <col min="6408" max="6408" width="17.7109375" customWidth="1"/>
    <col min="6409" max="6409" width="44.28515625" customWidth="1"/>
    <col min="6410" max="6410" width="22.5703125" customWidth="1"/>
    <col min="6411" max="6411" width="0" hidden="1" customWidth="1"/>
    <col min="6412" max="6412" width="15.140625" customWidth="1"/>
    <col min="6413" max="6413" width="25.7109375" customWidth="1"/>
    <col min="6414" max="6414" width="8.5703125" customWidth="1"/>
    <col min="6415" max="6415" width="16.5703125" customWidth="1"/>
    <col min="6416" max="6416" width="16.85546875" customWidth="1"/>
    <col min="6658" max="6658" width="10.42578125" customWidth="1"/>
    <col min="6659" max="6659" width="27.28515625" customWidth="1"/>
    <col min="6660" max="6660" width="16.85546875" customWidth="1"/>
    <col min="6661" max="6662" width="21.85546875" customWidth="1"/>
    <col min="6663" max="6663" width="40.28515625" customWidth="1"/>
    <col min="6664" max="6664" width="17.7109375" customWidth="1"/>
    <col min="6665" max="6665" width="44.28515625" customWidth="1"/>
    <col min="6666" max="6666" width="22.5703125" customWidth="1"/>
    <col min="6667" max="6667" width="0" hidden="1" customWidth="1"/>
    <col min="6668" max="6668" width="15.140625" customWidth="1"/>
    <col min="6669" max="6669" width="25.7109375" customWidth="1"/>
    <col min="6670" max="6670" width="8.5703125" customWidth="1"/>
    <col min="6671" max="6671" width="16.5703125" customWidth="1"/>
    <col min="6672" max="6672" width="16.85546875" customWidth="1"/>
    <col min="6914" max="6914" width="10.42578125" customWidth="1"/>
    <col min="6915" max="6915" width="27.28515625" customWidth="1"/>
    <col min="6916" max="6916" width="16.85546875" customWidth="1"/>
    <col min="6917" max="6918" width="21.85546875" customWidth="1"/>
    <col min="6919" max="6919" width="40.28515625" customWidth="1"/>
    <col min="6920" max="6920" width="17.7109375" customWidth="1"/>
    <col min="6921" max="6921" width="44.28515625" customWidth="1"/>
    <col min="6922" max="6922" width="22.5703125" customWidth="1"/>
    <col min="6923" max="6923" width="0" hidden="1" customWidth="1"/>
    <col min="6924" max="6924" width="15.140625" customWidth="1"/>
    <col min="6925" max="6925" width="25.7109375" customWidth="1"/>
    <col min="6926" max="6926" width="8.5703125" customWidth="1"/>
    <col min="6927" max="6927" width="16.5703125" customWidth="1"/>
    <col min="6928" max="6928" width="16.85546875" customWidth="1"/>
    <col min="7170" max="7170" width="10.42578125" customWidth="1"/>
    <col min="7171" max="7171" width="27.28515625" customWidth="1"/>
    <col min="7172" max="7172" width="16.85546875" customWidth="1"/>
    <col min="7173" max="7174" width="21.85546875" customWidth="1"/>
    <col min="7175" max="7175" width="40.28515625" customWidth="1"/>
    <col min="7176" max="7176" width="17.7109375" customWidth="1"/>
    <col min="7177" max="7177" width="44.28515625" customWidth="1"/>
    <col min="7178" max="7178" width="22.5703125" customWidth="1"/>
    <col min="7179" max="7179" width="0" hidden="1" customWidth="1"/>
    <col min="7180" max="7180" width="15.140625" customWidth="1"/>
    <col min="7181" max="7181" width="25.7109375" customWidth="1"/>
    <col min="7182" max="7182" width="8.5703125" customWidth="1"/>
    <col min="7183" max="7183" width="16.5703125" customWidth="1"/>
    <col min="7184" max="7184" width="16.85546875" customWidth="1"/>
    <col min="7426" max="7426" width="10.42578125" customWidth="1"/>
    <col min="7427" max="7427" width="27.28515625" customWidth="1"/>
    <col min="7428" max="7428" width="16.85546875" customWidth="1"/>
    <col min="7429" max="7430" width="21.85546875" customWidth="1"/>
    <col min="7431" max="7431" width="40.28515625" customWidth="1"/>
    <col min="7432" max="7432" width="17.7109375" customWidth="1"/>
    <col min="7433" max="7433" width="44.28515625" customWidth="1"/>
    <col min="7434" max="7434" width="22.5703125" customWidth="1"/>
    <col min="7435" max="7435" width="0" hidden="1" customWidth="1"/>
    <col min="7436" max="7436" width="15.140625" customWidth="1"/>
    <col min="7437" max="7437" width="25.7109375" customWidth="1"/>
    <col min="7438" max="7438" width="8.5703125" customWidth="1"/>
    <col min="7439" max="7439" width="16.5703125" customWidth="1"/>
    <col min="7440" max="7440" width="16.85546875" customWidth="1"/>
    <col min="7682" max="7682" width="10.42578125" customWidth="1"/>
    <col min="7683" max="7683" width="27.28515625" customWidth="1"/>
    <col min="7684" max="7684" width="16.85546875" customWidth="1"/>
    <col min="7685" max="7686" width="21.85546875" customWidth="1"/>
    <col min="7687" max="7687" width="40.28515625" customWidth="1"/>
    <col min="7688" max="7688" width="17.7109375" customWidth="1"/>
    <col min="7689" max="7689" width="44.28515625" customWidth="1"/>
    <col min="7690" max="7690" width="22.5703125" customWidth="1"/>
    <col min="7691" max="7691" width="0" hidden="1" customWidth="1"/>
    <col min="7692" max="7692" width="15.140625" customWidth="1"/>
    <col min="7693" max="7693" width="25.7109375" customWidth="1"/>
    <col min="7694" max="7694" width="8.5703125" customWidth="1"/>
    <col min="7695" max="7695" width="16.5703125" customWidth="1"/>
    <col min="7696" max="7696" width="16.85546875" customWidth="1"/>
    <col min="7938" max="7938" width="10.42578125" customWidth="1"/>
    <col min="7939" max="7939" width="27.28515625" customWidth="1"/>
    <col min="7940" max="7940" width="16.85546875" customWidth="1"/>
    <col min="7941" max="7942" width="21.85546875" customWidth="1"/>
    <col min="7943" max="7943" width="40.28515625" customWidth="1"/>
    <col min="7944" max="7944" width="17.7109375" customWidth="1"/>
    <col min="7945" max="7945" width="44.28515625" customWidth="1"/>
    <col min="7946" max="7946" width="22.5703125" customWidth="1"/>
    <col min="7947" max="7947" width="0" hidden="1" customWidth="1"/>
    <col min="7948" max="7948" width="15.140625" customWidth="1"/>
    <col min="7949" max="7949" width="25.7109375" customWidth="1"/>
    <col min="7950" max="7950" width="8.5703125" customWidth="1"/>
    <col min="7951" max="7951" width="16.5703125" customWidth="1"/>
    <col min="7952" max="7952" width="16.85546875" customWidth="1"/>
    <col min="8194" max="8194" width="10.42578125" customWidth="1"/>
    <col min="8195" max="8195" width="27.28515625" customWidth="1"/>
    <col min="8196" max="8196" width="16.85546875" customWidth="1"/>
    <col min="8197" max="8198" width="21.85546875" customWidth="1"/>
    <col min="8199" max="8199" width="40.28515625" customWidth="1"/>
    <col min="8200" max="8200" width="17.7109375" customWidth="1"/>
    <col min="8201" max="8201" width="44.28515625" customWidth="1"/>
    <col min="8202" max="8202" width="22.5703125" customWidth="1"/>
    <col min="8203" max="8203" width="0" hidden="1" customWidth="1"/>
    <col min="8204" max="8204" width="15.140625" customWidth="1"/>
    <col min="8205" max="8205" width="25.7109375" customWidth="1"/>
    <col min="8206" max="8206" width="8.5703125" customWidth="1"/>
    <col min="8207" max="8207" width="16.5703125" customWidth="1"/>
    <col min="8208" max="8208" width="16.85546875" customWidth="1"/>
    <col min="8450" max="8450" width="10.42578125" customWidth="1"/>
    <col min="8451" max="8451" width="27.28515625" customWidth="1"/>
    <col min="8452" max="8452" width="16.85546875" customWidth="1"/>
    <col min="8453" max="8454" width="21.85546875" customWidth="1"/>
    <col min="8455" max="8455" width="40.28515625" customWidth="1"/>
    <col min="8456" max="8456" width="17.7109375" customWidth="1"/>
    <col min="8457" max="8457" width="44.28515625" customWidth="1"/>
    <col min="8458" max="8458" width="22.5703125" customWidth="1"/>
    <col min="8459" max="8459" width="0" hidden="1" customWidth="1"/>
    <col min="8460" max="8460" width="15.140625" customWidth="1"/>
    <col min="8461" max="8461" width="25.7109375" customWidth="1"/>
    <col min="8462" max="8462" width="8.5703125" customWidth="1"/>
    <col min="8463" max="8463" width="16.5703125" customWidth="1"/>
    <col min="8464" max="8464" width="16.85546875" customWidth="1"/>
    <col min="8706" max="8706" width="10.42578125" customWidth="1"/>
    <col min="8707" max="8707" width="27.28515625" customWidth="1"/>
    <col min="8708" max="8708" width="16.85546875" customWidth="1"/>
    <col min="8709" max="8710" width="21.85546875" customWidth="1"/>
    <col min="8711" max="8711" width="40.28515625" customWidth="1"/>
    <col min="8712" max="8712" width="17.7109375" customWidth="1"/>
    <col min="8713" max="8713" width="44.28515625" customWidth="1"/>
    <col min="8714" max="8714" width="22.5703125" customWidth="1"/>
    <col min="8715" max="8715" width="0" hidden="1" customWidth="1"/>
    <col min="8716" max="8716" width="15.140625" customWidth="1"/>
    <col min="8717" max="8717" width="25.7109375" customWidth="1"/>
    <col min="8718" max="8718" width="8.5703125" customWidth="1"/>
    <col min="8719" max="8719" width="16.5703125" customWidth="1"/>
    <col min="8720" max="8720" width="16.85546875" customWidth="1"/>
    <col min="8962" max="8962" width="10.42578125" customWidth="1"/>
    <col min="8963" max="8963" width="27.28515625" customWidth="1"/>
    <col min="8964" max="8964" width="16.85546875" customWidth="1"/>
    <col min="8965" max="8966" width="21.85546875" customWidth="1"/>
    <col min="8967" max="8967" width="40.28515625" customWidth="1"/>
    <col min="8968" max="8968" width="17.7109375" customWidth="1"/>
    <col min="8969" max="8969" width="44.28515625" customWidth="1"/>
    <col min="8970" max="8970" width="22.5703125" customWidth="1"/>
    <col min="8971" max="8971" width="0" hidden="1" customWidth="1"/>
    <col min="8972" max="8972" width="15.140625" customWidth="1"/>
    <col min="8973" max="8973" width="25.7109375" customWidth="1"/>
    <col min="8974" max="8974" width="8.5703125" customWidth="1"/>
    <col min="8975" max="8975" width="16.5703125" customWidth="1"/>
    <col min="8976" max="8976" width="16.85546875" customWidth="1"/>
    <col min="9218" max="9218" width="10.42578125" customWidth="1"/>
    <col min="9219" max="9219" width="27.28515625" customWidth="1"/>
    <col min="9220" max="9220" width="16.85546875" customWidth="1"/>
    <col min="9221" max="9222" width="21.85546875" customWidth="1"/>
    <col min="9223" max="9223" width="40.28515625" customWidth="1"/>
    <col min="9224" max="9224" width="17.7109375" customWidth="1"/>
    <col min="9225" max="9225" width="44.28515625" customWidth="1"/>
    <col min="9226" max="9226" width="22.5703125" customWidth="1"/>
    <col min="9227" max="9227" width="0" hidden="1" customWidth="1"/>
    <col min="9228" max="9228" width="15.140625" customWidth="1"/>
    <col min="9229" max="9229" width="25.7109375" customWidth="1"/>
    <col min="9230" max="9230" width="8.5703125" customWidth="1"/>
    <col min="9231" max="9231" width="16.5703125" customWidth="1"/>
    <col min="9232" max="9232" width="16.85546875" customWidth="1"/>
    <col min="9474" max="9474" width="10.42578125" customWidth="1"/>
    <col min="9475" max="9475" width="27.28515625" customWidth="1"/>
    <col min="9476" max="9476" width="16.85546875" customWidth="1"/>
    <col min="9477" max="9478" width="21.85546875" customWidth="1"/>
    <col min="9479" max="9479" width="40.28515625" customWidth="1"/>
    <col min="9480" max="9480" width="17.7109375" customWidth="1"/>
    <col min="9481" max="9481" width="44.28515625" customWidth="1"/>
    <col min="9482" max="9482" width="22.5703125" customWidth="1"/>
    <col min="9483" max="9483" width="0" hidden="1" customWidth="1"/>
    <col min="9484" max="9484" width="15.140625" customWidth="1"/>
    <col min="9485" max="9485" width="25.7109375" customWidth="1"/>
    <col min="9486" max="9486" width="8.5703125" customWidth="1"/>
    <col min="9487" max="9487" width="16.5703125" customWidth="1"/>
    <col min="9488" max="9488" width="16.85546875" customWidth="1"/>
    <col min="9730" max="9730" width="10.42578125" customWidth="1"/>
    <col min="9731" max="9731" width="27.28515625" customWidth="1"/>
    <col min="9732" max="9732" width="16.85546875" customWidth="1"/>
    <col min="9733" max="9734" width="21.85546875" customWidth="1"/>
    <col min="9735" max="9735" width="40.28515625" customWidth="1"/>
    <col min="9736" max="9736" width="17.7109375" customWidth="1"/>
    <col min="9737" max="9737" width="44.28515625" customWidth="1"/>
    <col min="9738" max="9738" width="22.5703125" customWidth="1"/>
    <col min="9739" max="9739" width="0" hidden="1" customWidth="1"/>
    <col min="9740" max="9740" width="15.140625" customWidth="1"/>
    <col min="9741" max="9741" width="25.7109375" customWidth="1"/>
    <col min="9742" max="9742" width="8.5703125" customWidth="1"/>
    <col min="9743" max="9743" width="16.5703125" customWidth="1"/>
    <col min="9744" max="9744" width="16.85546875" customWidth="1"/>
    <col min="9986" max="9986" width="10.42578125" customWidth="1"/>
    <col min="9987" max="9987" width="27.28515625" customWidth="1"/>
    <col min="9988" max="9988" width="16.85546875" customWidth="1"/>
    <col min="9989" max="9990" width="21.85546875" customWidth="1"/>
    <col min="9991" max="9991" width="40.28515625" customWidth="1"/>
    <col min="9992" max="9992" width="17.7109375" customWidth="1"/>
    <col min="9993" max="9993" width="44.28515625" customWidth="1"/>
    <col min="9994" max="9994" width="22.5703125" customWidth="1"/>
    <col min="9995" max="9995" width="0" hidden="1" customWidth="1"/>
    <col min="9996" max="9996" width="15.140625" customWidth="1"/>
    <col min="9997" max="9997" width="25.7109375" customWidth="1"/>
    <col min="9998" max="9998" width="8.5703125" customWidth="1"/>
    <col min="9999" max="9999" width="16.5703125" customWidth="1"/>
    <col min="10000" max="10000" width="16.85546875" customWidth="1"/>
    <col min="10242" max="10242" width="10.42578125" customWidth="1"/>
    <col min="10243" max="10243" width="27.28515625" customWidth="1"/>
    <col min="10244" max="10244" width="16.85546875" customWidth="1"/>
    <col min="10245" max="10246" width="21.85546875" customWidth="1"/>
    <col min="10247" max="10247" width="40.28515625" customWidth="1"/>
    <col min="10248" max="10248" width="17.7109375" customWidth="1"/>
    <col min="10249" max="10249" width="44.28515625" customWidth="1"/>
    <col min="10250" max="10250" width="22.5703125" customWidth="1"/>
    <col min="10251" max="10251" width="0" hidden="1" customWidth="1"/>
    <col min="10252" max="10252" width="15.140625" customWidth="1"/>
    <col min="10253" max="10253" width="25.7109375" customWidth="1"/>
    <col min="10254" max="10254" width="8.5703125" customWidth="1"/>
    <col min="10255" max="10255" width="16.5703125" customWidth="1"/>
    <col min="10256" max="10256" width="16.85546875" customWidth="1"/>
    <col min="10498" max="10498" width="10.42578125" customWidth="1"/>
    <col min="10499" max="10499" width="27.28515625" customWidth="1"/>
    <col min="10500" max="10500" width="16.85546875" customWidth="1"/>
    <col min="10501" max="10502" width="21.85546875" customWidth="1"/>
    <col min="10503" max="10503" width="40.28515625" customWidth="1"/>
    <col min="10504" max="10504" width="17.7109375" customWidth="1"/>
    <col min="10505" max="10505" width="44.28515625" customWidth="1"/>
    <col min="10506" max="10506" width="22.5703125" customWidth="1"/>
    <col min="10507" max="10507" width="0" hidden="1" customWidth="1"/>
    <col min="10508" max="10508" width="15.140625" customWidth="1"/>
    <col min="10509" max="10509" width="25.7109375" customWidth="1"/>
    <col min="10510" max="10510" width="8.5703125" customWidth="1"/>
    <col min="10511" max="10511" width="16.5703125" customWidth="1"/>
    <col min="10512" max="10512" width="16.85546875" customWidth="1"/>
    <col min="10754" max="10754" width="10.42578125" customWidth="1"/>
    <col min="10755" max="10755" width="27.28515625" customWidth="1"/>
    <col min="10756" max="10756" width="16.85546875" customWidth="1"/>
    <col min="10757" max="10758" width="21.85546875" customWidth="1"/>
    <col min="10759" max="10759" width="40.28515625" customWidth="1"/>
    <col min="10760" max="10760" width="17.7109375" customWidth="1"/>
    <col min="10761" max="10761" width="44.28515625" customWidth="1"/>
    <col min="10762" max="10762" width="22.5703125" customWidth="1"/>
    <col min="10763" max="10763" width="0" hidden="1" customWidth="1"/>
    <col min="10764" max="10764" width="15.140625" customWidth="1"/>
    <col min="10765" max="10765" width="25.7109375" customWidth="1"/>
    <col min="10766" max="10766" width="8.5703125" customWidth="1"/>
    <col min="10767" max="10767" width="16.5703125" customWidth="1"/>
    <col min="10768" max="10768" width="16.85546875" customWidth="1"/>
    <col min="11010" max="11010" width="10.42578125" customWidth="1"/>
    <col min="11011" max="11011" width="27.28515625" customWidth="1"/>
    <col min="11012" max="11012" width="16.85546875" customWidth="1"/>
    <col min="11013" max="11014" width="21.85546875" customWidth="1"/>
    <col min="11015" max="11015" width="40.28515625" customWidth="1"/>
    <col min="11016" max="11016" width="17.7109375" customWidth="1"/>
    <col min="11017" max="11017" width="44.28515625" customWidth="1"/>
    <col min="11018" max="11018" width="22.5703125" customWidth="1"/>
    <col min="11019" max="11019" width="0" hidden="1" customWidth="1"/>
    <col min="11020" max="11020" width="15.140625" customWidth="1"/>
    <col min="11021" max="11021" width="25.7109375" customWidth="1"/>
    <col min="11022" max="11022" width="8.5703125" customWidth="1"/>
    <col min="11023" max="11023" width="16.5703125" customWidth="1"/>
    <col min="11024" max="11024" width="16.85546875" customWidth="1"/>
    <col min="11266" max="11266" width="10.42578125" customWidth="1"/>
    <col min="11267" max="11267" width="27.28515625" customWidth="1"/>
    <col min="11268" max="11268" width="16.85546875" customWidth="1"/>
    <col min="11269" max="11270" width="21.85546875" customWidth="1"/>
    <col min="11271" max="11271" width="40.28515625" customWidth="1"/>
    <col min="11272" max="11272" width="17.7109375" customWidth="1"/>
    <col min="11273" max="11273" width="44.28515625" customWidth="1"/>
    <col min="11274" max="11274" width="22.5703125" customWidth="1"/>
    <col min="11275" max="11275" width="0" hidden="1" customWidth="1"/>
    <col min="11276" max="11276" width="15.140625" customWidth="1"/>
    <col min="11277" max="11277" width="25.7109375" customWidth="1"/>
    <col min="11278" max="11278" width="8.5703125" customWidth="1"/>
    <col min="11279" max="11279" width="16.5703125" customWidth="1"/>
    <col min="11280" max="11280" width="16.85546875" customWidth="1"/>
    <col min="11522" max="11522" width="10.42578125" customWidth="1"/>
    <col min="11523" max="11523" width="27.28515625" customWidth="1"/>
    <col min="11524" max="11524" width="16.85546875" customWidth="1"/>
    <col min="11525" max="11526" width="21.85546875" customWidth="1"/>
    <col min="11527" max="11527" width="40.28515625" customWidth="1"/>
    <col min="11528" max="11528" width="17.7109375" customWidth="1"/>
    <col min="11529" max="11529" width="44.28515625" customWidth="1"/>
    <col min="11530" max="11530" width="22.5703125" customWidth="1"/>
    <col min="11531" max="11531" width="0" hidden="1" customWidth="1"/>
    <col min="11532" max="11532" width="15.140625" customWidth="1"/>
    <col min="11533" max="11533" width="25.7109375" customWidth="1"/>
    <col min="11534" max="11534" width="8.5703125" customWidth="1"/>
    <col min="11535" max="11535" width="16.5703125" customWidth="1"/>
    <col min="11536" max="11536" width="16.85546875" customWidth="1"/>
    <col min="11778" max="11778" width="10.42578125" customWidth="1"/>
    <col min="11779" max="11779" width="27.28515625" customWidth="1"/>
    <col min="11780" max="11780" width="16.85546875" customWidth="1"/>
    <col min="11781" max="11782" width="21.85546875" customWidth="1"/>
    <col min="11783" max="11783" width="40.28515625" customWidth="1"/>
    <col min="11784" max="11784" width="17.7109375" customWidth="1"/>
    <col min="11785" max="11785" width="44.28515625" customWidth="1"/>
    <col min="11786" max="11786" width="22.5703125" customWidth="1"/>
    <col min="11787" max="11787" width="0" hidden="1" customWidth="1"/>
    <col min="11788" max="11788" width="15.140625" customWidth="1"/>
    <col min="11789" max="11789" width="25.7109375" customWidth="1"/>
    <col min="11790" max="11790" width="8.5703125" customWidth="1"/>
    <col min="11791" max="11791" width="16.5703125" customWidth="1"/>
    <col min="11792" max="11792" width="16.85546875" customWidth="1"/>
    <col min="12034" max="12034" width="10.42578125" customWidth="1"/>
    <col min="12035" max="12035" width="27.28515625" customWidth="1"/>
    <col min="12036" max="12036" width="16.85546875" customWidth="1"/>
    <col min="12037" max="12038" width="21.85546875" customWidth="1"/>
    <col min="12039" max="12039" width="40.28515625" customWidth="1"/>
    <col min="12040" max="12040" width="17.7109375" customWidth="1"/>
    <col min="12041" max="12041" width="44.28515625" customWidth="1"/>
    <col min="12042" max="12042" width="22.5703125" customWidth="1"/>
    <col min="12043" max="12043" width="0" hidden="1" customWidth="1"/>
    <col min="12044" max="12044" width="15.140625" customWidth="1"/>
    <col min="12045" max="12045" width="25.7109375" customWidth="1"/>
    <col min="12046" max="12046" width="8.5703125" customWidth="1"/>
    <col min="12047" max="12047" width="16.5703125" customWidth="1"/>
    <col min="12048" max="12048" width="16.85546875" customWidth="1"/>
    <col min="12290" max="12290" width="10.42578125" customWidth="1"/>
    <col min="12291" max="12291" width="27.28515625" customWidth="1"/>
    <col min="12292" max="12292" width="16.85546875" customWidth="1"/>
    <col min="12293" max="12294" width="21.85546875" customWidth="1"/>
    <col min="12295" max="12295" width="40.28515625" customWidth="1"/>
    <col min="12296" max="12296" width="17.7109375" customWidth="1"/>
    <col min="12297" max="12297" width="44.28515625" customWidth="1"/>
    <col min="12298" max="12298" width="22.5703125" customWidth="1"/>
    <col min="12299" max="12299" width="0" hidden="1" customWidth="1"/>
    <col min="12300" max="12300" width="15.140625" customWidth="1"/>
    <col min="12301" max="12301" width="25.7109375" customWidth="1"/>
    <col min="12302" max="12302" width="8.5703125" customWidth="1"/>
    <col min="12303" max="12303" width="16.5703125" customWidth="1"/>
    <col min="12304" max="12304" width="16.85546875" customWidth="1"/>
    <col min="12546" max="12546" width="10.42578125" customWidth="1"/>
    <col min="12547" max="12547" width="27.28515625" customWidth="1"/>
    <col min="12548" max="12548" width="16.85546875" customWidth="1"/>
    <col min="12549" max="12550" width="21.85546875" customWidth="1"/>
    <col min="12551" max="12551" width="40.28515625" customWidth="1"/>
    <col min="12552" max="12552" width="17.7109375" customWidth="1"/>
    <col min="12553" max="12553" width="44.28515625" customWidth="1"/>
    <col min="12554" max="12554" width="22.5703125" customWidth="1"/>
    <col min="12555" max="12555" width="0" hidden="1" customWidth="1"/>
    <col min="12556" max="12556" width="15.140625" customWidth="1"/>
    <col min="12557" max="12557" width="25.7109375" customWidth="1"/>
    <col min="12558" max="12558" width="8.5703125" customWidth="1"/>
    <col min="12559" max="12559" width="16.5703125" customWidth="1"/>
    <col min="12560" max="12560" width="16.85546875" customWidth="1"/>
    <col min="12802" max="12802" width="10.42578125" customWidth="1"/>
    <col min="12803" max="12803" width="27.28515625" customWidth="1"/>
    <col min="12804" max="12804" width="16.85546875" customWidth="1"/>
    <col min="12805" max="12806" width="21.85546875" customWidth="1"/>
    <col min="12807" max="12807" width="40.28515625" customWidth="1"/>
    <col min="12808" max="12808" width="17.7109375" customWidth="1"/>
    <col min="12809" max="12809" width="44.28515625" customWidth="1"/>
    <col min="12810" max="12810" width="22.5703125" customWidth="1"/>
    <col min="12811" max="12811" width="0" hidden="1" customWidth="1"/>
    <col min="12812" max="12812" width="15.140625" customWidth="1"/>
    <col min="12813" max="12813" width="25.7109375" customWidth="1"/>
    <col min="12814" max="12814" width="8.5703125" customWidth="1"/>
    <col min="12815" max="12815" width="16.5703125" customWidth="1"/>
    <col min="12816" max="12816" width="16.85546875" customWidth="1"/>
    <col min="13058" max="13058" width="10.42578125" customWidth="1"/>
    <col min="13059" max="13059" width="27.28515625" customWidth="1"/>
    <col min="13060" max="13060" width="16.85546875" customWidth="1"/>
    <col min="13061" max="13062" width="21.85546875" customWidth="1"/>
    <col min="13063" max="13063" width="40.28515625" customWidth="1"/>
    <col min="13064" max="13064" width="17.7109375" customWidth="1"/>
    <col min="13065" max="13065" width="44.28515625" customWidth="1"/>
    <col min="13066" max="13066" width="22.5703125" customWidth="1"/>
    <col min="13067" max="13067" width="0" hidden="1" customWidth="1"/>
    <col min="13068" max="13068" width="15.140625" customWidth="1"/>
    <col min="13069" max="13069" width="25.7109375" customWidth="1"/>
    <col min="13070" max="13070" width="8.5703125" customWidth="1"/>
    <col min="13071" max="13071" width="16.5703125" customWidth="1"/>
    <col min="13072" max="13072" width="16.85546875" customWidth="1"/>
    <col min="13314" max="13314" width="10.42578125" customWidth="1"/>
    <col min="13315" max="13315" width="27.28515625" customWidth="1"/>
    <col min="13316" max="13316" width="16.85546875" customWidth="1"/>
    <col min="13317" max="13318" width="21.85546875" customWidth="1"/>
    <col min="13319" max="13319" width="40.28515625" customWidth="1"/>
    <col min="13320" max="13320" width="17.7109375" customWidth="1"/>
    <col min="13321" max="13321" width="44.28515625" customWidth="1"/>
    <col min="13322" max="13322" width="22.5703125" customWidth="1"/>
    <col min="13323" max="13323" width="0" hidden="1" customWidth="1"/>
    <col min="13324" max="13324" width="15.140625" customWidth="1"/>
    <col min="13325" max="13325" width="25.7109375" customWidth="1"/>
    <col min="13326" max="13326" width="8.5703125" customWidth="1"/>
    <col min="13327" max="13327" width="16.5703125" customWidth="1"/>
    <col min="13328" max="13328" width="16.85546875" customWidth="1"/>
    <col min="13570" max="13570" width="10.42578125" customWidth="1"/>
    <col min="13571" max="13571" width="27.28515625" customWidth="1"/>
    <col min="13572" max="13572" width="16.85546875" customWidth="1"/>
    <col min="13573" max="13574" width="21.85546875" customWidth="1"/>
    <col min="13575" max="13575" width="40.28515625" customWidth="1"/>
    <col min="13576" max="13576" width="17.7109375" customWidth="1"/>
    <col min="13577" max="13577" width="44.28515625" customWidth="1"/>
    <col min="13578" max="13578" width="22.5703125" customWidth="1"/>
    <col min="13579" max="13579" width="0" hidden="1" customWidth="1"/>
    <col min="13580" max="13580" width="15.140625" customWidth="1"/>
    <col min="13581" max="13581" width="25.7109375" customWidth="1"/>
    <col min="13582" max="13582" width="8.5703125" customWidth="1"/>
    <col min="13583" max="13583" width="16.5703125" customWidth="1"/>
    <col min="13584" max="13584" width="16.85546875" customWidth="1"/>
    <col min="13826" max="13826" width="10.42578125" customWidth="1"/>
    <col min="13827" max="13827" width="27.28515625" customWidth="1"/>
    <col min="13828" max="13828" width="16.85546875" customWidth="1"/>
    <col min="13829" max="13830" width="21.85546875" customWidth="1"/>
    <col min="13831" max="13831" width="40.28515625" customWidth="1"/>
    <col min="13832" max="13832" width="17.7109375" customWidth="1"/>
    <col min="13833" max="13833" width="44.28515625" customWidth="1"/>
    <col min="13834" max="13834" width="22.5703125" customWidth="1"/>
    <col min="13835" max="13835" width="0" hidden="1" customWidth="1"/>
    <col min="13836" max="13836" width="15.140625" customWidth="1"/>
    <col min="13837" max="13837" width="25.7109375" customWidth="1"/>
    <col min="13838" max="13838" width="8.5703125" customWidth="1"/>
    <col min="13839" max="13839" width="16.5703125" customWidth="1"/>
    <col min="13840" max="13840" width="16.85546875" customWidth="1"/>
    <col min="14082" max="14082" width="10.42578125" customWidth="1"/>
    <col min="14083" max="14083" width="27.28515625" customWidth="1"/>
    <col min="14084" max="14084" width="16.85546875" customWidth="1"/>
    <col min="14085" max="14086" width="21.85546875" customWidth="1"/>
    <col min="14087" max="14087" width="40.28515625" customWidth="1"/>
    <col min="14088" max="14088" width="17.7109375" customWidth="1"/>
    <col min="14089" max="14089" width="44.28515625" customWidth="1"/>
    <col min="14090" max="14090" width="22.5703125" customWidth="1"/>
    <col min="14091" max="14091" width="0" hidden="1" customWidth="1"/>
    <col min="14092" max="14092" width="15.140625" customWidth="1"/>
    <col min="14093" max="14093" width="25.7109375" customWidth="1"/>
    <col min="14094" max="14094" width="8.5703125" customWidth="1"/>
    <col min="14095" max="14095" width="16.5703125" customWidth="1"/>
    <col min="14096" max="14096" width="16.85546875" customWidth="1"/>
    <col min="14338" max="14338" width="10.42578125" customWidth="1"/>
    <col min="14339" max="14339" width="27.28515625" customWidth="1"/>
    <col min="14340" max="14340" width="16.85546875" customWidth="1"/>
    <col min="14341" max="14342" width="21.85546875" customWidth="1"/>
    <col min="14343" max="14343" width="40.28515625" customWidth="1"/>
    <col min="14344" max="14344" width="17.7109375" customWidth="1"/>
    <col min="14345" max="14345" width="44.28515625" customWidth="1"/>
    <col min="14346" max="14346" width="22.5703125" customWidth="1"/>
    <col min="14347" max="14347" width="0" hidden="1" customWidth="1"/>
    <col min="14348" max="14348" width="15.140625" customWidth="1"/>
    <col min="14349" max="14349" width="25.7109375" customWidth="1"/>
    <col min="14350" max="14350" width="8.5703125" customWidth="1"/>
    <col min="14351" max="14351" width="16.5703125" customWidth="1"/>
    <col min="14352" max="14352" width="16.85546875" customWidth="1"/>
    <col min="14594" max="14594" width="10.42578125" customWidth="1"/>
    <col min="14595" max="14595" width="27.28515625" customWidth="1"/>
    <col min="14596" max="14596" width="16.85546875" customWidth="1"/>
    <col min="14597" max="14598" width="21.85546875" customWidth="1"/>
    <col min="14599" max="14599" width="40.28515625" customWidth="1"/>
    <col min="14600" max="14600" width="17.7109375" customWidth="1"/>
    <col min="14601" max="14601" width="44.28515625" customWidth="1"/>
    <col min="14602" max="14602" width="22.5703125" customWidth="1"/>
    <col min="14603" max="14603" width="0" hidden="1" customWidth="1"/>
    <col min="14604" max="14604" width="15.140625" customWidth="1"/>
    <col min="14605" max="14605" width="25.7109375" customWidth="1"/>
    <col min="14606" max="14606" width="8.5703125" customWidth="1"/>
    <col min="14607" max="14607" width="16.5703125" customWidth="1"/>
    <col min="14608" max="14608" width="16.85546875" customWidth="1"/>
    <col min="14850" max="14850" width="10.42578125" customWidth="1"/>
    <col min="14851" max="14851" width="27.28515625" customWidth="1"/>
    <col min="14852" max="14852" width="16.85546875" customWidth="1"/>
    <col min="14853" max="14854" width="21.85546875" customWidth="1"/>
    <col min="14855" max="14855" width="40.28515625" customWidth="1"/>
    <col min="14856" max="14856" width="17.7109375" customWidth="1"/>
    <col min="14857" max="14857" width="44.28515625" customWidth="1"/>
    <col min="14858" max="14858" width="22.5703125" customWidth="1"/>
    <col min="14859" max="14859" width="0" hidden="1" customWidth="1"/>
    <col min="14860" max="14860" width="15.140625" customWidth="1"/>
    <col min="14861" max="14861" width="25.7109375" customWidth="1"/>
    <col min="14862" max="14862" width="8.5703125" customWidth="1"/>
    <col min="14863" max="14863" width="16.5703125" customWidth="1"/>
    <col min="14864" max="14864" width="16.85546875" customWidth="1"/>
    <col min="15106" max="15106" width="10.42578125" customWidth="1"/>
    <col min="15107" max="15107" width="27.28515625" customWidth="1"/>
    <col min="15108" max="15108" width="16.85546875" customWidth="1"/>
    <col min="15109" max="15110" width="21.85546875" customWidth="1"/>
    <col min="15111" max="15111" width="40.28515625" customWidth="1"/>
    <col min="15112" max="15112" width="17.7109375" customWidth="1"/>
    <col min="15113" max="15113" width="44.28515625" customWidth="1"/>
    <col min="15114" max="15114" width="22.5703125" customWidth="1"/>
    <col min="15115" max="15115" width="0" hidden="1" customWidth="1"/>
    <col min="15116" max="15116" width="15.140625" customWidth="1"/>
    <col min="15117" max="15117" width="25.7109375" customWidth="1"/>
    <col min="15118" max="15118" width="8.5703125" customWidth="1"/>
    <col min="15119" max="15119" width="16.5703125" customWidth="1"/>
    <col min="15120" max="15120" width="16.85546875" customWidth="1"/>
    <col min="15362" max="15362" width="10.42578125" customWidth="1"/>
    <col min="15363" max="15363" width="27.28515625" customWidth="1"/>
    <col min="15364" max="15364" width="16.85546875" customWidth="1"/>
    <col min="15365" max="15366" width="21.85546875" customWidth="1"/>
    <col min="15367" max="15367" width="40.28515625" customWidth="1"/>
    <col min="15368" max="15368" width="17.7109375" customWidth="1"/>
    <col min="15369" max="15369" width="44.28515625" customWidth="1"/>
    <col min="15370" max="15370" width="22.5703125" customWidth="1"/>
    <col min="15371" max="15371" width="0" hidden="1" customWidth="1"/>
    <col min="15372" max="15372" width="15.140625" customWidth="1"/>
    <col min="15373" max="15373" width="25.7109375" customWidth="1"/>
    <col min="15374" max="15374" width="8.5703125" customWidth="1"/>
    <col min="15375" max="15375" width="16.5703125" customWidth="1"/>
    <col min="15376" max="15376" width="16.85546875" customWidth="1"/>
    <col min="15618" max="15618" width="10.42578125" customWidth="1"/>
    <col min="15619" max="15619" width="27.28515625" customWidth="1"/>
    <col min="15620" max="15620" width="16.85546875" customWidth="1"/>
    <col min="15621" max="15622" width="21.85546875" customWidth="1"/>
    <col min="15623" max="15623" width="40.28515625" customWidth="1"/>
    <col min="15624" max="15624" width="17.7109375" customWidth="1"/>
    <col min="15625" max="15625" width="44.28515625" customWidth="1"/>
    <col min="15626" max="15626" width="22.5703125" customWidth="1"/>
    <col min="15627" max="15627" width="0" hidden="1" customWidth="1"/>
    <col min="15628" max="15628" width="15.140625" customWidth="1"/>
    <col min="15629" max="15629" width="25.7109375" customWidth="1"/>
    <col min="15630" max="15630" width="8.5703125" customWidth="1"/>
    <col min="15631" max="15631" width="16.5703125" customWidth="1"/>
    <col min="15632" max="15632" width="16.85546875" customWidth="1"/>
    <col min="15874" max="15874" width="10.42578125" customWidth="1"/>
    <col min="15875" max="15875" width="27.28515625" customWidth="1"/>
    <col min="15876" max="15876" width="16.85546875" customWidth="1"/>
    <col min="15877" max="15878" width="21.85546875" customWidth="1"/>
    <col min="15879" max="15879" width="40.28515625" customWidth="1"/>
    <col min="15880" max="15880" width="17.7109375" customWidth="1"/>
    <col min="15881" max="15881" width="44.28515625" customWidth="1"/>
    <col min="15882" max="15882" width="22.5703125" customWidth="1"/>
    <col min="15883" max="15883" width="0" hidden="1" customWidth="1"/>
    <col min="15884" max="15884" width="15.140625" customWidth="1"/>
    <col min="15885" max="15885" width="25.7109375" customWidth="1"/>
    <col min="15886" max="15886" width="8.5703125" customWidth="1"/>
    <col min="15887" max="15887" width="16.5703125" customWidth="1"/>
    <col min="15888" max="15888" width="16.85546875" customWidth="1"/>
    <col min="16130" max="16130" width="10.42578125" customWidth="1"/>
    <col min="16131" max="16131" width="27.28515625" customWidth="1"/>
    <col min="16132" max="16132" width="16.85546875" customWidth="1"/>
    <col min="16133" max="16134" width="21.85546875" customWidth="1"/>
    <col min="16135" max="16135" width="40.28515625" customWidth="1"/>
    <col min="16136" max="16136" width="17.7109375" customWidth="1"/>
    <col min="16137" max="16137" width="44.28515625" customWidth="1"/>
    <col min="16138" max="16138" width="22.5703125" customWidth="1"/>
    <col min="16139" max="16139" width="0" hidden="1" customWidth="1"/>
    <col min="16140" max="16140" width="15.140625" customWidth="1"/>
    <col min="16141" max="16141" width="25.7109375" customWidth="1"/>
    <col min="16142" max="16142" width="8.5703125" customWidth="1"/>
    <col min="16143" max="16143" width="16.5703125" customWidth="1"/>
    <col min="16144" max="16144" width="16.85546875" customWidth="1"/>
  </cols>
  <sheetData>
    <row r="1" spans="1:17" ht="33.75" customHeight="1" x14ac:dyDescent="0.25"/>
    <row r="2" spans="1:17" ht="27" customHeight="1" x14ac:dyDescent="0.25">
      <c r="A2" s="108" t="s">
        <v>2132</v>
      </c>
      <c r="B2" s="108"/>
      <c r="C2" s="108"/>
      <c r="D2" s="108"/>
      <c r="E2" s="108"/>
      <c r="F2" s="108"/>
      <c r="G2" s="108"/>
      <c r="H2" s="108"/>
      <c r="I2" s="108"/>
      <c r="J2" s="74"/>
      <c r="K2" s="74"/>
    </row>
    <row r="3" spans="1:17" ht="4.5" customHeight="1" x14ac:dyDescent="0.25">
      <c r="A3" s="9"/>
      <c r="B3" s="9"/>
      <c r="C3" s="9"/>
      <c r="D3" s="9"/>
      <c r="E3" s="9"/>
      <c r="F3" s="9"/>
      <c r="G3" s="9"/>
      <c r="H3" s="9"/>
      <c r="I3" s="9"/>
      <c r="J3" s="9"/>
      <c r="K3" s="9"/>
      <c r="L3" s="9"/>
    </row>
    <row r="4" spans="1:17" s="2" customFormat="1" ht="21" customHeight="1" thickBot="1" x14ac:dyDescent="0.4">
      <c r="H4" s="10"/>
      <c r="I4" s="10" t="s">
        <v>2101</v>
      </c>
      <c r="J4" s="76" t="s">
        <v>2138</v>
      </c>
      <c r="K4"/>
      <c r="L4" s="92" t="s">
        <v>2114</v>
      </c>
      <c r="M4" s="93"/>
      <c r="N4" s="93"/>
      <c r="O4" s="93"/>
      <c r="P4" s="93"/>
      <c r="Q4" s="94"/>
    </row>
    <row r="5" spans="1:17" ht="39.75" customHeight="1" thickBot="1" x14ac:dyDescent="0.3">
      <c r="A5" s="11" t="s">
        <v>2103</v>
      </c>
      <c r="B5" s="11" t="s">
        <v>701</v>
      </c>
      <c r="C5" s="12" t="s">
        <v>2115</v>
      </c>
      <c r="D5" s="12" t="s">
        <v>703</v>
      </c>
      <c r="E5" s="12" t="s">
        <v>702</v>
      </c>
      <c r="F5" s="41" t="s">
        <v>2125</v>
      </c>
      <c r="G5" s="41" t="s">
        <v>2128</v>
      </c>
      <c r="H5" s="67" t="s">
        <v>2130</v>
      </c>
      <c r="I5" s="67" t="s">
        <v>2117</v>
      </c>
      <c r="J5" s="14" t="s">
        <v>2105</v>
      </c>
      <c r="K5" s="77" t="s">
        <v>2140</v>
      </c>
      <c r="L5" s="15" t="s">
        <v>2118</v>
      </c>
      <c r="M5" s="15" t="s">
        <v>2119</v>
      </c>
      <c r="N5" s="15" t="s">
        <v>2120</v>
      </c>
      <c r="O5" s="15" t="s">
        <v>2121</v>
      </c>
      <c r="P5" s="15" t="s">
        <v>2122</v>
      </c>
      <c r="Q5" s="15" t="s">
        <v>2123</v>
      </c>
    </row>
    <row r="6" spans="1:17" ht="18.75" x14ac:dyDescent="0.25">
      <c r="A6" s="17">
        <v>1</v>
      </c>
      <c r="B6" s="111" t="s">
        <v>1735</v>
      </c>
      <c r="C6" s="109" t="s">
        <v>1749</v>
      </c>
      <c r="D6" s="110" t="s">
        <v>1753</v>
      </c>
      <c r="E6" s="68" t="s">
        <v>1751</v>
      </c>
      <c r="F6" s="69" t="s">
        <v>1327</v>
      </c>
      <c r="G6" s="69" t="s">
        <v>2131</v>
      </c>
      <c r="H6" s="69" t="s">
        <v>708</v>
      </c>
      <c r="I6" s="69">
        <v>9</v>
      </c>
      <c r="J6" s="80">
        <v>0</v>
      </c>
      <c r="K6" s="30">
        <f>I6*J6</f>
        <v>0</v>
      </c>
      <c r="L6" s="70" t="s">
        <v>12</v>
      </c>
      <c r="M6" s="71"/>
      <c r="N6" s="71" t="s">
        <v>12</v>
      </c>
      <c r="O6" s="71" t="s">
        <v>130</v>
      </c>
      <c r="P6" s="72"/>
      <c r="Q6" s="73"/>
    </row>
    <row r="7" spans="1:17" ht="18.75" x14ac:dyDescent="0.25">
      <c r="A7" s="26">
        <v>2</v>
      </c>
      <c r="B7" s="111" t="s">
        <v>1280</v>
      </c>
      <c r="C7" s="109" t="s">
        <v>1281</v>
      </c>
      <c r="D7" s="110" t="s">
        <v>1282</v>
      </c>
      <c r="E7" s="68" t="s">
        <v>1283</v>
      </c>
      <c r="F7" s="69" t="s">
        <v>1287</v>
      </c>
      <c r="G7" s="69" t="s">
        <v>2131</v>
      </c>
      <c r="H7" s="69" t="s">
        <v>708</v>
      </c>
      <c r="I7" s="69">
        <v>9</v>
      </c>
      <c r="J7" s="80"/>
      <c r="K7" s="30">
        <f t="shared" ref="K7:K70" si="0">I7*J7</f>
        <v>0</v>
      </c>
      <c r="L7" s="70" t="s">
        <v>12</v>
      </c>
      <c r="M7" s="71"/>
      <c r="N7" s="71" t="s">
        <v>12</v>
      </c>
      <c r="O7" s="71"/>
      <c r="P7" s="72"/>
      <c r="Q7" s="73" t="s">
        <v>354</v>
      </c>
    </row>
    <row r="8" spans="1:17" ht="18.75" x14ac:dyDescent="0.25">
      <c r="A8" s="17">
        <v>3</v>
      </c>
      <c r="B8" s="111" t="s">
        <v>1280</v>
      </c>
      <c r="C8" s="109" t="s">
        <v>1285</v>
      </c>
      <c r="D8" s="110" t="s">
        <v>1286</v>
      </c>
      <c r="E8" s="68" t="s">
        <v>1283</v>
      </c>
      <c r="F8" s="69" t="s">
        <v>1287</v>
      </c>
      <c r="G8" s="69" t="s">
        <v>2131</v>
      </c>
      <c r="H8" s="69" t="s">
        <v>708</v>
      </c>
      <c r="I8" s="69">
        <v>9</v>
      </c>
      <c r="J8" s="80"/>
      <c r="K8" s="30">
        <f t="shared" si="0"/>
        <v>0</v>
      </c>
      <c r="L8" s="70" t="s">
        <v>12</v>
      </c>
      <c r="M8" s="71"/>
      <c r="N8" s="71" t="s">
        <v>12</v>
      </c>
      <c r="O8" s="71" t="s">
        <v>354</v>
      </c>
      <c r="P8" s="72"/>
      <c r="Q8" s="73"/>
    </row>
    <row r="9" spans="1:17" ht="18.75" x14ac:dyDescent="0.25">
      <c r="A9" s="26">
        <v>4</v>
      </c>
      <c r="B9" s="111" t="s">
        <v>1280</v>
      </c>
      <c r="C9" s="109" t="s">
        <v>1285</v>
      </c>
      <c r="D9" s="110" t="s">
        <v>1288</v>
      </c>
      <c r="E9" s="68" t="s">
        <v>1283</v>
      </c>
      <c r="F9" s="69" t="s">
        <v>1287</v>
      </c>
      <c r="G9" s="69" t="s">
        <v>2131</v>
      </c>
      <c r="H9" s="69" t="s">
        <v>708</v>
      </c>
      <c r="I9" s="69">
        <v>12</v>
      </c>
      <c r="J9" s="80"/>
      <c r="K9" s="30">
        <f t="shared" si="0"/>
        <v>0</v>
      </c>
      <c r="L9" s="70" t="s">
        <v>12</v>
      </c>
      <c r="M9" s="71"/>
      <c r="N9" s="71" t="s">
        <v>12</v>
      </c>
      <c r="O9" s="71" t="s">
        <v>354</v>
      </c>
      <c r="P9" s="72"/>
      <c r="Q9" s="73"/>
    </row>
    <row r="10" spans="1:17" ht="18.75" x14ac:dyDescent="0.25">
      <c r="A10" s="17">
        <v>5</v>
      </c>
      <c r="B10" s="111" t="s">
        <v>1280</v>
      </c>
      <c r="C10" s="109" t="s">
        <v>1285</v>
      </c>
      <c r="D10" s="110" t="s">
        <v>1289</v>
      </c>
      <c r="E10" s="68" t="s">
        <v>1283</v>
      </c>
      <c r="F10" s="69" t="s">
        <v>1287</v>
      </c>
      <c r="G10" s="69" t="s">
        <v>2131</v>
      </c>
      <c r="H10" s="69" t="s">
        <v>708</v>
      </c>
      <c r="I10" s="69">
        <v>13</v>
      </c>
      <c r="J10" s="80"/>
      <c r="K10" s="30">
        <f t="shared" si="0"/>
        <v>0</v>
      </c>
      <c r="L10" s="70" t="s">
        <v>12</v>
      </c>
      <c r="M10" s="71"/>
      <c r="N10" s="71" t="s">
        <v>12</v>
      </c>
      <c r="O10" s="71" t="s">
        <v>354</v>
      </c>
      <c r="P10" s="72"/>
      <c r="Q10" s="73"/>
    </row>
    <row r="11" spans="1:17" ht="18.75" x14ac:dyDescent="0.25">
      <c r="A11" s="26">
        <v>6</v>
      </c>
      <c r="B11" s="111" t="s">
        <v>1280</v>
      </c>
      <c r="C11" s="109" t="s">
        <v>1285</v>
      </c>
      <c r="D11" s="110" t="s">
        <v>1290</v>
      </c>
      <c r="E11" s="68" t="s">
        <v>1283</v>
      </c>
      <c r="F11" s="69" t="s">
        <v>1287</v>
      </c>
      <c r="G11" s="69" t="s">
        <v>2131</v>
      </c>
      <c r="H11" s="69" t="s">
        <v>708</v>
      </c>
      <c r="I11" s="69">
        <v>10</v>
      </c>
      <c r="J11" s="80"/>
      <c r="K11" s="30">
        <f t="shared" si="0"/>
        <v>0</v>
      </c>
      <c r="L11" s="70" t="s">
        <v>12</v>
      </c>
      <c r="M11" s="71"/>
      <c r="N11" s="71" t="s">
        <v>12</v>
      </c>
      <c r="O11" s="71" t="s">
        <v>354</v>
      </c>
      <c r="P11" s="72"/>
      <c r="Q11" s="73"/>
    </row>
    <row r="12" spans="1:17" ht="18.75" x14ac:dyDescent="0.25">
      <c r="A12" s="17">
        <v>7</v>
      </c>
      <c r="B12" s="111" t="s">
        <v>1280</v>
      </c>
      <c r="C12" s="109" t="s">
        <v>1285</v>
      </c>
      <c r="D12" s="110" t="s">
        <v>1291</v>
      </c>
      <c r="E12" s="68" t="s">
        <v>1283</v>
      </c>
      <c r="F12" s="69" t="s">
        <v>1287</v>
      </c>
      <c r="G12" s="69" t="s">
        <v>2131</v>
      </c>
      <c r="H12" s="69" t="s">
        <v>708</v>
      </c>
      <c r="I12" s="69">
        <v>10</v>
      </c>
      <c r="J12" s="80"/>
      <c r="K12" s="30">
        <f t="shared" si="0"/>
        <v>0</v>
      </c>
      <c r="L12" s="70" t="s">
        <v>12</v>
      </c>
      <c r="M12" s="71"/>
      <c r="N12" s="71" t="s">
        <v>12</v>
      </c>
      <c r="O12" s="71" t="s">
        <v>354</v>
      </c>
      <c r="P12" s="72"/>
      <c r="Q12" s="73"/>
    </row>
    <row r="13" spans="1:17" ht="18.75" x14ac:dyDescent="0.25">
      <c r="A13" s="26">
        <v>8</v>
      </c>
      <c r="B13" s="111" t="s">
        <v>1280</v>
      </c>
      <c r="C13" s="109" t="s">
        <v>1285</v>
      </c>
      <c r="D13" s="110" t="s">
        <v>1292</v>
      </c>
      <c r="E13" s="68" t="s">
        <v>1283</v>
      </c>
      <c r="F13" s="69" t="s">
        <v>1287</v>
      </c>
      <c r="G13" s="69" t="s">
        <v>2131</v>
      </c>
      <c r="H13" s="69" t="s">
        <v>708</v>
      </c>
      <c r="I13" s="69">
        <v>10</v>
      </c>
      <c r="J13" s="80"/>
      <c r="K13" s="30">
        <f t="shared" si="0"/>
        <v>0</v>
      </c>
      <c r="L13" s="70" t="s">
        <v>12</v>
      </c>
      <c r="M13" s="71"/>
      <c r="N13" s="71" t="s">
        <v>12</v>
      </c>
      <c r="O13" s="71" t="s">
        <v>354</v>
      </c>
      <c r="P13" s="72"/>
      <c r="Q13" s="73"/>
    </row>
    <row r="14" spans="1:17" ht="18.75" x14ac:dyDescent="0.25">
      <c r="A14" s="17">
        <v>9</v>
      </c>
      <c r="B14" s="111" t="s">
        <v>1280</v>
      </c>
      <c r="C14" s="109" t="s">
        <v>1285</v>
      </c>
      <c r="D14" s="110" t="s">
        <v>1293</v>
      </c>
      <c r="E14" s="68" t="s">
        <v>1283</v>
      </c>
      <c r="F14" s="69" t="s">
        <v>1287</v>
      </c>
      <c r="G14" s="69" t="s">
        <v>2131</v>
      </c>
      <c r="H14" s="69" t="s">
        <v>708</v>
      </c>
      <c r="I14" s="69">
        <v>10</v>
      </c>
      <c r="J14" s="80"/>
      <c r="K14" s="30">
        <f t="shared" si="0"/>
        <v>0</v>
      </c>
      <c r="L14" s="70" t="s">
        <v>12</v>
      </c>
      <c r="M14" s="71"/>
      <c r="N14" s="71" t="s">
        <v>12</v>
      </c>
      <c r="O14" s="71" t="s">
        <v>354</v>
      </c>
      <c r="P14" s="72"/>
      <c r="Q14" s="73"/>
    </row>
    <row r="15" spans="1:17" ht="18.75" x14ac:dyDescent="0.25">
      <c r="A15" s="26">
        <v>10</v>
      </c>
      <c r="B15" s="111" t="s">
        <v>1280</v>
      </c>
      <c r="C15" s="109" t="s">
        <v>1285</v>
      </c>
      <c r="D15" s="110" t="s">
        <v>1294</v>
      </c>
      <c r="E15" s="68" t="s">
        <v>1283</v>
      </c>
      <c r="F15" s="69" t="s">
        <v>1287</v>
      </c>
      <c r="G15" s="69" t="s">
        <v>2131</v>
      </c>
      <c r="H15" s="69" t="s">
        <v>708</v>
      </c>
      <c r="I15" s="69">
        <v>10</v>
      </c>
      <c r="J15" s="80"/>
      <c r="K15" s="30">
        <f t="shared" si="0"/>
        <v>0</v>
      </c>
      <c r="L15" s="70" t="s">
        <v>12</v>
      </c>
      <c r="M15" s="71"/>
      <c r="N15" s="71" t="s">
        <v>12</v>
      </c>
      <c r="O15" s="71" t="s">
        <v>354</v>
      </c>
      <c r="P15" s="72"/>
      <c r="Q15" s="73"/>
    </row>
    <row r="16" spans="1:17" ht="18.75" x14ac:dyDescent="0.25">
      <c r="A16" s="17">
        <v>11</v>
      </c>
      <c r="B16" s="111" t="s">
        <v>1280</v>
      </c>
      <c r="C16" s="109" t="s">
        <v>1285</v>
      </c>
      <c r="D16" s="110" t="s">
        <v>1295</v>
      </c>
      <c r="E16" s="68" t="s">
        <v>1283</v>
      </c>
      <c r="F16" s="69" t="s">
        <v>1287</v>
      </c>
      <c r="G16" s="69" t="s">
        <v>2131</v>
      </c>
      <c r="H16" s="69" t="s">
        <v>708</v>
      </c>
      <c r="I16" s="69">
        <v>10</v>
      </c>
      <c r="J16" s="80"/>
      <c r="K16" s="30">
        <f t="shared" si="0"/>
        <v>0</v>
      </c>
      <c r="L16" s="70" t="s">
        <v>12</v>
      </c>
      <c r="M16" s="71"/>
      <c r="N16" s="71" t="s">
        <v>12</v>
      </c>
      <c r="O16" s="71" t="s">
        <v>354</v>
      </c>
      <c r="P16" s="72"/>
      <c r="Q16" s="73"/>
    </row>
    <row r="17" spans="1:17" ht="18.75" x14ac:dyDescent="0.25">
      <c r="A17" s="26">
        <v>12</v>
      </c>
      <c r="B17" s="111" t="s">
        <v>1280</v>
      </c>
      <c r="C17" s="109" t="s">
        <v>1296</v>
      </c>
      <c r="D17" s="110"/>
      <c r="E17" s="68" t="s">
        <v>1283</v>
      </c>
      <c r="F17" s="69" t="s">
        <v>1287</v>
      </c>
      <c r="G17" s="69" t="s">
        <v>2131</v>
      </c>
      <c r="H17" s="69" t="s">
        <v>708</v>
      </c>
      <c r="I17" s="69">
        <v>10</v>
      </c>
      <c r="J17" s="80"/>
      <c r="K17" s="30">
        <f t="shared" si="0"/>
        <v>0</v>
      </c>
      <c r="L17" s="70" t="s">
        <v>12</v>
      </c>
      <c r="M17" s="71"/>
      <c r="N17" s="71" t="s">
        <v>12</v>
      </c>
      <c r="O17" s="71" t="s">
        <v>1297</v>
      </c>
      <c r="P17" s="72"/>
      <c r="Q17" s="73"/>
    </row>
    <row r="18" spans="1:17" ht="18.75" x14ac:dyDescent="0.25">
      <c r="A18" s="17">
        <v>13</v>
      </c>
      <c r="B18" s="111" t="s">
        <v>1280</v>
      </c>
      <c r="C18" s="109" t="s">
        <v>1298</v>
      </c>
      <c r="D18" s="110" t="s">
        <v>1299</v>
      </c>
      <c r="E18" s="68" t="s">
        <v>1300</v>
      </c>
      <c r="F18" s="69" t="s">
        <v>1287</v>
      </c>
      <c r="G18" s="69" t="s">
        <v>2131</v>
      </c>
      <c r="H18" s="69" t="s">
        <v>708</v>
      </c>
      <c r="I18" s="69">
        <v>10</v>
      </c>
      <c r="J18" s="80"/>
      <c r="K18" s="30">
        <f t="shared" si="0"/>
        <v>0</v>
      </c>
      <c r="L18" s="70" t="s">
        <v>12</v>
      </c>
      <c r="M18" s="71"/>
      <c r="N18" s="71" t="s">
        <v>12</v>
      </c>
      <c r="O18" s="71" t="s">
        <v>1297</v>
      </c>
      <c r="P18" s="72"/>
      <c r="Q18" s="73"/>
    </row>
    <row r="19" spans="1:17" ht="18.75" x14ac:dyDescent="0.25">
      <c r="A19" s="26">
        <v>14</v>
      </c>
      <c r="B19" s="111" t="s">
        <v>1280</v>
      </c>
      <c r="C19" s="109" t="s">
        <v>1298</v>
      </c>
      <c r="D19" s="110" t="s">
        <v>1301</v>
      </c>
      <c r="E19" s="68" t="s">
        <v>1302</v>
      </c>
      <c r="F19" s="69" t="s">
        <v>1287</v>
      </c>
      <c r="G19" s="69" t="s">
        <v>2131</v>
      </c>
      <c r="H19" s="69" t="s">
        <v>708</v>
      </c>
      <c r="I19" s="69">
        <v>10</v>
      </c>
      <c r="J19" s="80"/>
      <c r="K19" s="30">
        <f t="shared" si="0"/>
        <v>0</v>
      </c>
      <c r="L19" s="70" t="s">
        <v>12</v>
      </c>
      <c r="M19" s="71"/>
      <c r="N19" s="71" t="s">
        <v>12</v>
      </c>
      <c r="O19" s="71"/>
      <c r="P19" s="72"/>
      <c r="Q19" s="73" t="s">
        <v>354</v>
      </c>
    </row>
    <row r="20" spans="1:17" ht="18.75" x14ac:dyDescent="0.25">
      <c r="A20" s="17">
        <v>15</v>
      </c>
      <c r="B20" s="111" t="s">
        <v>1280</v>
      </c>
      <c r="C20" s="109" t="s">
        <v>1303</v>
      </c>
      <c r="D20" s="110" t="s">
        <v>1304</v>
      </c>
      <c r="E20" s="68" t="s">
        <v>1305</v>
      </c>
      <c r="F20" s="69" t="s">
        <v>1287</v>
      </c>
      <c r="G20" s="69" t="s">
        <v>2131</v>
      </c>
      <c r="H20" s="69" t="s">
        <v>708</v>
      </c>
      <c r="I20" s="69">
        <v>13</v>
      </c>
      <c r="J20" s="80"/>
      <c r="K20" s="30">
        <f t="shared" si="0"/>
        <v>0</v>
      </c>
      <c r="L20" s="70" t="s">
        <v>12</v>
      </c>
      <c r="M20" s="71"/>
      <c r="N20" s="71" t="s">
        <v>12</v>
      </c>
      <c r="O20" s="71" t="s">
        <v>354</v>
      </c>
      <c r="P20" s="72"/>
      <c r="Q20" s="73"/>
    </row>
    <row r="21" spans="1:17" ht="18.75" x14ac:dyDescent="0.25">
      <c r="A21" s="26">
        <v>16</v>
      </c>
      <c r="B21" s="111" t="s">
        <v>1280</v>
      </c>
      <c r="C21" s="109" t="s">
        <v>1306</v>
      </c>
      <c r="D21" s="110" t="s">
        <v>1307</v>
      </c>
      <c r="E21" s="68" t="s">
        <v>1308</v>
      </c>
      <c r="F21" s="69" t="s">
        <v>1287</v>
      </c>
      <c r="G21" s="69" t="s">
        <v>2131</v>
      </c>
      <c r="H21" s="69" t="s">
        <v>708</v>
      </c>
      <c r="I21" s="69">
        <v>9</v>
      </c>
      <c r="J21" s="80"/>
      <c r="K21" s="30">
        <f t="shared" si="0"/>
        <v>0</v>
      </c>
      <c r="L21" s="70" t="s">
        <v>12</v>
      </c>
      <c r="M21" s="71"/>
      <c r="N21" s="71" t="s">
        <v>12</v>
      </c>
      <c r="O21" s="71" t="s">
        <v>354</v>
      </c>
      <c r="P21" s="72"/>
      <c r="Q21" s="73"/>
    </row>
    <row r="22" spans="1:17" ht="31.5" x14ac:dyDescent="0.25">
      <c r="A22" s="17">
        <v>17</v>
      </c>
      <c r="B22" s="111" t="s">
        <v>1280</v>
      </c>
      <c r="C22" s="109" t="s">
        <v>1306</v>
      </c>
      <c r="D22" s="110" t="s">
        <v>1309</v>
      </c>
      <c r="E22" s="68" t="s">
        <v>1308</v>
      </c>
      <c r="F22" s="69" t="s">
        <v>1287</v>
      </c>
      <c r="G22" s="69" t="s">
        <v>2131</v>
      </c>
      <c r="H22" s="69" t="s">
        <v>708</v>
      </c>
      <c r="I22" s="69">
        <v>9</v>
      </c>
      <c r="J22" s="80"/>
      <c r="K22" s="30">
        <f t="shared" si="0"/>
        <v>0</v>
      </c>
      <c r="L22" s="70" t="s">
        <v>12</v>
      </c>
      <c r="M22" s="71"/>
      <c r="N22" s="71" t="s">
        <v>12</v>
      </c>
      <c r="O22" s="71" t="s">
        <v>354</v>
      </c>
      <c r="P22" s="72"/>
      <c r="Q22" s="73"/>
    </row>
    <row r="23" spans="1:17" ht="18.75" x14ac:dyDescent="0.25">
      <c r="A23" s="26">
        <v>18</v>
      </c>
      <c r="B23" s="111" t="s">
        <v>1280</v>
      </c>
      <c r="C23" s="109" t="s">
        <v>1310</v>
      </c>
      <c r="D23" s="110" t="s">
        <v>1311</v>
      </c>
      <c r="E23" s="68" t="s">
        <v>1283</v>
      </c>
      <c r="F23" s="69" t="s">
        <v>1287</v>
      </c>
      <c r="G23" s="69" t="s">
        <v>2131</v>
      </c>
      <c r="H23" s="69" t="s">
        <v>708</v>
      </c>
      <c r="I23" s="69">
        <v>13</v>
      </c>
      <c r="J23" s="80"/>
      <c r="K23" s="30">
        <f t="shared" si="0"/>
        <v>0</v>
      </c>
      <c r="L23" s="70" t="s">
        <v>12</v>
      </c>
      <c r="M23" s="71"/>
      <c r="N23" s="71" t="s">
        <v>12</v>
      </c>
      <c r="O23" s="71" t="s">
        <v>354</v>
      </c>
      <c r="P23" s="72"/>
      <c r="Q23" s="73"/>
    </row>
    <row r="24" spans="1:17" ht="18.75" x14ac:dyDescent="0.25">
      <c r="A24" s="17">
        <v>19</v>
      </c>
      <c r="B24" s="111" t="s">
        <v>1280</v>
      </c>
      <c r="C24" s="109" t="s">
        <v>1310</v>
      </c>
      <c r="D24" s="110" t="s">
        <v>1312</v>
      </c>
      <c r="E24" s="68" t="s">
        <v>1283</v>
      </c>
      <c r="F24" s="69" t="s">
        <v>1287</v>
      </c>
      <c r="G24" s="69" t="s">
        <v>2131</v>
      </c>
      <c r="H24" s="69" t="s">
        <v>708</v>
      </c>
      <c r="I24" s="69">
        <v>10</v>
      </c>
      <c r="J24" s="80"/>
      <c r="K24" s="30">
        <f t="shared" si="0"/>
        <v>0</v>
      </c>
      <c r="L24" s="70" t="s">
        <v>12</v>
      </c>
      <c r="M24" s="71"/>
      <c r="N24" s="71" t="s">
        <v>12</v>
      </c>
      <c r="O24" s="71" t="s">
        <v>354</v>
      </c>
      <c r="P24" s="72"/>
      <c r="Q24" s="73"/>
    </row>
    <row r="25" spans="1:17" ht="31.5" x14ac:dyDescent="0.25">
      <c r="A25" s="26">
        <v>20</v>
      </c>
      <c r="B25" s="111" t="s">
        <v>1280</v>
      </c>
      <c r="C25" s="109" t="s">
        <v>1310</v>
      </c>
      <c r="D25" s="110" t="s">
        <v>1313</v>
      </c>
      <c r="E25" s="68" t="s">
        <v>1283</v>
      </c>
      <c r="F25" s="69" t="s">
        <v>1287</v>
      </c>
      <c r="G25" s="69" t="s">
        <v>2131</v>
      </c>
      <c r="H25" s="69" t="s">
        <v>708</v>
      </c>
      <c r="I25" s="69">
        <v>10</v>
      </c>
      <c r="J25" s="80"/>
      <c r="K25" s="30">
        <f t="shared" si="0"/>
        <v>0</v>
      </c>
      <c r="L25" s="70" t="s">
        <v>12</v>
      </c>
      <c r="M25" s="71"/>
      <c r="N25" s="71" t="s">
        <v>12</v>
      </c>
      <c r="O25" s="71" t="s">
        <v>354</v>
      </c>
      <c r="P25" s="72"/>
      <c r="Q25" s="73"/>
    </row>
    <row r="26" spans="1:17" ht="31.5" x14ac:dyDescent="0.25">
      <c r="A26" s="17">
        <v>21</v>
      </c>
      <c r="B26" s="111" t="s">
        <v>1280</v>
      </c>
      <c r="C26" s="109" t="s">
        <v>1314</v>
      </c>
      <c r="D26" s="110"/>
      <c r="E26" s="68" t="s">
        <v>1315</v>
      </c>
      <c r="F26" s="69" t="s">
        <v>1287</v>
      </c>
      <c r="G26" s="69" t="s">
        <v>2131</v>
      </c>
      <c r="H26" s="69" t="s">
        <v>708</v>
      </c>
      <c r="I26" s="69">
        <v>10</v>
      </c>
      <c r="J26" s="80"/>
      <c r="K26" s="30">
        <f t="shared" si="0"/>
        <v>0</v>
      </c>
      <c r="L26" s="70" t="s">
        <v>12</v>
      </c>
      <c r="M26" s="71"/>
      <c r="N26" s="71" t="s">
        <v>12</v>
      </c>
      <c r="O26" s="71"/>
      <c r="P26" s="72"/>
      <c r="Q26" s="73" t="s">
        <v>354</v>
      </c>
    </row>
    <row r="27" spans="1:17" ht="18.75" x14ac:dyDescent="0.25">
      <c r="A27" s="26">
        <v>22</v>
      </c>
      <c r="B27" s="111" t="s">
        <v>1316</v>
      </c>
      <c r="C27" s="109" t="s">
        <v>1317</v>
      </c>
      <c r="D27" s="110"/>
      <c r="E27" s="68" t="s">
        <v>1318</v>
      </c>
      <c r="F27" s="69" t="s">
        <v>1287</v>
      </c>
      <c r="G27" s="69" t="s">
        <v>2131</v>
      </c>
      <c r="H27" s="69" t="s">
        <v>708</v>
      </c>
      <c r="I27" s="69">
        <v>10</v>
      </c>
      <c r="J27" s="80"/>
      <c r="K27" s="30">
        <f t="shared" si="0"/>
        <v>0</v>
      </c>
      <c r="L27" s="70" t="s">
        <v>12</v>
      </c>
      <c r="M27" s="71" t="s">
        <v>12</v>
      </c>
      <c r="N27" s="71" t="s">
        <v>12</v>
      </c>
      <c r="O27" s="71" t="s">
        <v>1297</v>
      </c>
      <c r="P27" s="72" t="s">
        <v>12</v>
      </c>
      <c r="Q27" s="73"/>
    </row>
    <row r="28" spans="1:17" ht="31.5" x14ac:dyDescent="0.25">
      <c r="A28" s="17">
        <v>23</v>
      </c>
      <c r="B28" s="111" t="s">
        <v>1323</v>
      </c>
      <c r="C28" s="109" t="s">
        <v>1324</v>
      </c>
      <c r="D28" s="110" t="s">
        <v>1325</v>
      </c>
      <c r="E28" s="68" t="s">
        <v>1326</v>
      </c>
      <c r="F28" s="69" t="s">
        <v>1327</v>
      </c>
      <c r="G28" s="69" t="s">
        <v>2131</v>
      </c>
      <c r="H28" s="69" t="s">
        <v>708</v>
      </c>
      <c r="I28" s="69">
        <v>10</v>
      </c>
      <c r="J28" s="80"/>
      <c r="K28" s="30">
        <f t="shared" si="0"/>
        <v>0</v>
      </c>
      <c r="L28" s="70" t="s">
        <v>12</v>
      </c>
      <c r="M28" s="71" t="s">
        <v>12</v>
      </c>
      <c r="N28" s="71" t="s">
        <v>12</v>
      </c>
      <c r="O28" s="71" t="s">
        <v>130</v>
      </c>
      <c r="P28" s="72"/>
      <c r="Q28" s="73"/>
    </row>
    <row r="29" spans="1:17" ht="31.5" x14ac:dyDescent="0.25">
      <c r="A29" s="26">
        <v>24</v>
      </c>
      <c r="B29" s="111" t="s">
        <v>1323</v>
      </c>
      <c r="C29" s="109" t="s">
        <v>1324</v>
      </c>
      <c r="D29" s="110" t="s">
        <v>1328</v>
      </c>
      <c r="E29" s="68" t="s">
        <v>1326</v>
      </c>
      <c r="F29" s="69" t="s">
        <v>1327</v>
      </c>
      <c r="G29" s="69" t="s">
        <v>2131</v>
      </c>
      <c r="H29" s="69" t="s">
        <v>708</v>
      </c>
      <c r="I29" s="69">
        <v>11</v>
      </c>
      <c r="J29" s="80"/>
      <c r="K29" s="30">
        <f t="shared" si="0"/>
        <v>0</v>
      </c>
      <c r="L29" s="70" t="s">
        <v>12</v>
      </c>
      <c r="M29" s="71" t="s">
        <v>12</v>
      </c>
      <c r="N29" s="71" t="s">
        <v>12</v>
      </c>
      <c r="O29" s="71" t="s">
        <v>130</v>
      </c>
      <c r="P29" s="72"/>
      <c r="Q29" s="73"/>
    </row>
    <row r="30" spans="1:17" ht="31.5" x14ac:dyDescent="0.25">
      <c r="A30" s="17">
        <v>25</v>
      </c>
      <c r="B30" s="111" t="s">
        <v>1323</v>
      </c>
      <c r="C30" s="109" t="s">
        <v>1324</v>
      </c>
      <c r="D30" s="110" t="s">
        <v>1329</v>
      </c>
      <c r="E30" s="68" t="s">
        <v>1326</v>
      </c>
      <c r="F30" s="69" t="s">
        <v>1327</v>
      </c>
      <c r="G30" s="69" t="s">
        <v>2131</v>
      </c>
      <c r="H30" s="69" t="s">
        <v>708</v>
      </c>
      <c r="I30" s="69">
        <v>10</v>
      </c>
      <c r="J30" s="80"/>
      <c r="K30" s="30">
        <f t="shared" si="0"/>
        <v>0</v>
      </c>
      <c r="L30" s="70" t="s">
        <v>12</v>
      </c>
      <c r="M30" s="71" t="s">
        <v>12</v>
      </c>
      <c r="N30" s="71" t="s">
        <v>12</v>
      </c>
      <c r="O30" s="71" t="s">
        <v>130</v>
      </c>
      <c r="P30" s="72"/>
      <c r="Q30" s="73"/>
    </row>
    <row r="31" spans="1:17" ht="18.75" x14ac:dyDescent="0.25">
      <c r="A31" s="26">
        <v>26</v>
      </c>
      <c r="B31" s="111" t="s">
        <v>1323</v>
      </c>
      <c r="C31" s="109" t="s">
        <v>1324</v>
      </c>
      <c r="D31" s="110" t="s">
        <v>1330</v>
      </c>
      <c r="E31" s="68" t="s">
        <v>1331</v>
      </c>
      <c r="F31" s="69" t="s">
        <v>1327</v>
      </c>
      <c r="G31" s="69" t="s">
        <v>2131</v>
      </c>
      <c r="H31" s="69" t="s">
        <v>708</v>
      </c>
      <c r="I31" s="69">
        <v>6</v>
      </c>
      <c r="J31" s="80"/>
      <c r="K31" s="30">
        <f t="shared" si="0"/>
        <v>0</v>
      </c>
      <c r="L31" s="70" t="s">
        <v>12</v>
      </c>
      <c r="M31" s="71"/>
      <c r="N31" s="71" t="s">
        <v>12</v>
      </c>
      <c r="O31" s="71" t="s">
        <v>12</v>
      </c>
      <c r="P31" s="72"/>
      <c r="Q31" s="73"/>
    </row>
    <row r="32" spans="1:17" ht="31.5" x14ac:dyDescent="0.25">
      <c r="A32" s="17">
        <v>27</v>
      </c>
      <c r="B32" s="111" t="s">
        <v>1323</v>
      </c>
      <c r="C32" s="109" t="s">
        <v>1324</v>
      </c>
      <c r="D32" s="110" t="s">
        <v>1332</v>
      </c>
      <c r="E32" s="68" t="s">
        <v>1326</v>
      </c>
      <c r="F32" s="69" t="s">
        <v>1327</v>
      </c>
      <c r="G32" s="69" t="s">
        <v>2131</v>
      </c>
      <c r="H32" s="69" t="s">
        <v>708</v>
      </c>
      <c r="I32" s="69">
        <v>12</v>
      </c>
      <c r="J32" s="80"/>
      <c r="K32" s="30">
        <f t="shared" si="0"/>
        <v>0</v>
      </c>
      <c r="L32" s="70" t="s">
        <v>12</v>
      </c>
      <c r="M32" s="71" t="s">
        <v>12</v>
      </c>
      <c r="N32" s="71" t="s">
        <v>12</v>
      </c>
      <c r="O32" s="71" t="s">
        <v>130</v>
      </c>
      <c r="P32" s="72"/>
      <c r="Q32" s="73"/>
    </row>
    <row r="33" spans="1:17" ht="31.5" x14ac:dyDescent="0.25">
      <c r="A33" s="26">
        <v>28</v>
      </c>
      <c r="B33" s="111" t="s">
        <v>1323</v>
      </c>
      <c r="C33" s="109" t="s">
        <v>1324</v>
      </c>
      <c r="D33" s="110" t="s">
        <v>1333</v>
      </c>
      <c r="E33" s="68" t="s">
        <v>1326</v>
      </c>
      <c r="F33" s="69" t="s">
        <v>1327</v>
      </c>
      <c r="G33" s="69" t="s">
        <v>2131</v>
      </c>
      <c r="H33" s="69" t="s">
        <v>708</v>
      </c>
      <c r="I33" s="69">
        <v>12</v>
      </c>
      <c r="J33" s="80"/>
      <c r="K33" s="30">
        <f t="shared" si="0"/>
        <v>0</v>
      </c>
      <c r="L33" s="70" t="s">
        <v>12</v>
      </c>
      <c r="M33" s="71" t="s">
        <v>12</v>
      </c>
      <c r="N33" s="71" t="s">
        <v>12</v>
      </c>
      <c r="O33" s="71" t="s">
        <v>130</v>
      </c>
      <c r="P33" s="72"/>
      <c r="Q33" s="73"/>
    </row>
    <row r="34" spans="1:17" ht="18.75" x14ac:dyDescent="0.25">
      <c r="A34" s="17">
        <v>29</v>
      </c>
      <c r="B34" s="111" t="s">
        <v>1336</v>
      </c>
      <c r="C34" s="109" t="s">
        <v>1337</v>
      </c>
      <c r="D34" s="110" t="s">
        <v>1338</v>
      </c>
      <c r="E34" s="68" t="s">
        <v>1339</v>
      </c>
      <c r="F34" s="69" t="s">
        <v>1327</v>
      </c>
      <c r="G34" s="69" t="s">
        <v>2131</v>
      </c>
      <c r="H34" s="69" t="s">
        <v>708</v>
      </c>
      <c r="I34" s="69">
        <v>12</v>
      </c>
      <c r="J34" s="80"/>
      <c r="K34" s="30">
        <f t="shared" si="0"/>
        <v>0</v>
      </c>
      <c r="L34" s="70" t="s">
        <v>12</v>
      </c>
      <c r="M34" s="71"/>
      <c r="N34" s="71" t="s">
        <v>12</v>
      </c>
      <c r="O34" s="71" t="s">
        <v>354</v>
      </c>
      <c r="P34" s="72"/>
      <c r="Q34" s="73" t="s">
        <v>12</v>
      </c>
    </row>
    <row r="35" spans="1:17" ht="18.75" x14ac:dyDescent="0.25">
      <c r="A35" s="26">
        <v>30</v>
      </c>
      <c r="B35" s="111" t="s">
        <v>1336</v>
      </c>
      <c r="C35" s="109" t="s">
        <v>1337</v>
      </c>
      <c r="D35" s="110" t="s">
        <v>1340</v>
      </c>
      <c r="E35" s="68" t="s">
        <v>1341</v>
      </c>
      <c r="F35" s="69" t="s">
        <v>1327</v>
      </c>
      <c r="G35" s="69" t="s">
        <v>2131</v>
      </c>
      <c r="H35" s="69" t="s">
        <v>708</v>
      </c>
      <c r="I35" s="69">
        <v>14</v>
      </c>
      <c r="J35" s="80"/>
      <c r="K35" s="30">
        <f t="shared" si="0"/>
        <v>0</v>
      </c>
      <c r="L35" s="70" t="s">
        <v>12</v>
      </c>
      <c r="M35" s="71"/>
      <c r="N35" s="71" t="s">
        <v>12</v>
      </c>
      <c r="O35" s="71" t="s">
        <v>12</v>
      </c>
      <c r="P35" s="72"/>
      <c r="Q35" s="73" t="s">
        <v>354</v>
      </c>
    </row>
    <row r="36" spans="1:17" ht="18.75" x14ac:dyDescent="0.25">
      <c r="A36" s="17">
        <v>31</v>
      </c>
      <c r="B36" s="111" t="s">
        <v>1336</v>
      </c>
      <c r="C36" s="109" t="s">
        <v>1337</v>
      </c>
      <c r="D36" s="110"/>
      <c r="E36" s="68" t="s">
        <v>1339</v>
      </c>
      <c r="F36" s="69" t="s">
        <v>1327</v>
      </c>
      <c r="G36" s="69" t="s">
        <v>2131</v>
      </c>
      <c r="H36" s="69" t="s">
        <v>708</v>
      </c>
      <c r="I36" s="69">
        <v>12</v>
      </c>
      <c r="J36" s="80"/>
      <c r="K36" s="30">
        <f t="shared" si="0"/>
        <v>0</v>
      </c>
      <c r="L36" s="70"/>
      <c r="M36" s="71"/>
      <c r="N36" s="71" t="s">
        <v>12</v>
      </c>
      <c r="O36" s="71"/>
      <c r="P36" s="72"/>
      <c r="Q36" s="73" t="s">
        <v>354</v>
      </c>
    </row>
    <row r="37" spans="1:17" ht="18.75" x14ac:dyDescent="0.25">
      <c r="A37" s="26">
        <v>32</v>
      </c>
      <c r="B37" s="111" t="s">
        <v>1542</v>
      </c>
      <c r="C37" s="109" t="s">
        <v>1547</v>
      </c>
      <c r="D37" s="110" t="s">
        <v>1548</v>
      </c>
      <c r="E37" s="68" t="s">
        <v>1545</v>
      </c>
      <c r="F37" s="69" t="s">
        <v>1327</v>
      </c>
      <c r="G37" s="69" t="s">
        <v>2131</v>
      </c>
      <c r="H37" s="69" t="s">
        <v>708</v>
      </c>
      <c r="I37" s="69">
        <v>12</v>
      </c>
      <c r="J37" s="80"/>
      <c r="K37" s="30">
        <f t="shared" si="0"/>
        <v>0</v>
      </c>
      <c r="L37" s="70" t="s">
        <v>12</v>
      </c>
      <c r="M37" s="71"/>
      <c r="N37" s="71" t="s">
        <v>12</v>
      </c>
      <c r="O37" s="71" t="s">
        <v>130</v>
      </c>
      <c r="P37" s="72" t="s">
        <v>12</v>
      </c>
      <c r="Q37" s="73"/>
    </row>
    <row r="38" spans="1:17" ht="31.5" x14ac:dyDescent="0.25">
      <c r="A38" s="17">
        <v>33</v>
      </c>
      <c r="B38" s="111" t="s">
        <v>1542</v>
      </c>
      <c r="C38" s="109" t="s">
        <v>1547</v>
      </c>
      <c r="D38" s="110" t="s">
        <v>1549</v>
      </c>
      <c r="E38" s="68" t="s">
        <v>1545</v>
      </c>
      <c r="F38" s="69" t="s">
        <v>1327</v>
      </c>
      <c r="G38" s="69" t="s">
        <v>2131</v>
      </c>
      <c r="H38" s="69" t="s">
        <v>708</v>
      </c>
      <c r="I38" s="69">
        <v>8</v>
      </c>
      <c r="J38" s="80"/>
      <c r="K38" s="30">
        <f t="shared" si="0"/>
        <v>0</v>
      </c>
      <c r="L38" s="70" t="s">
        <v>12</v>
      </c>
      <c r="M38" s="71"/>
      <c r="N38" s="71" t="s">
        <v>12</v>
      </c>
      <c r="O38" s="71" t="s">
        <v>130</v>
      </c>
      <c r="P38" s="72" t="s">
        <v>12</v>
      </c>
      <c r="Q38" s="73"/>
    </row>
    <row r="39" spans="1:17" ht="18.75" x14ac:dyDescent="0.25">
      <c r="A39" s="26">
        <v>34</v>
      </c>
      <c r="B39" s="111" t="s">
        <v>1542</v>
      </c>
      <c r="C39" s="109" t="s">
        <v>1547</v>
      </c>
      <c r="D39" s="110" t="s">
        <v>1550</v>
      </c>
      <c r="E39" s="68" t="s">
        <v>1545</v>
      </c>
      <c r="F39" s="69" t="s">
        <v>1327</v>
      </c>
      <c r="G39" s="69" t="s">
        <v>2131</v>
      </c>
      <c r="H39" s="69" t="s">
        <v>708</v>
      </c>
      <c r="I39" s="69">
        <v>9</v>
      </c>
      <c r="J39" s="80"/>
      <c r="K39" s="30">
        <f t="shared" si="0"/>
        <v>0</v>
      </c>
      <c r="L39" s="70" t="s">
        <v>12</v>
      </c>
      <c r="M39" s="71"/>
      <c r="N39" s="71" t="s">
        <v>12</v>
      </c>
      <c r="O39" s="71" t="s">
        <v>130</v>
      </c>
      <c r="P39" s="72" t="s">
        <v>12</v>
      </c>
      <c r="Q39" s="73"/>
    </row>
    <row r="40" spans="1:17" ht="18.75" x14ac:dyDescent="0.25">
      <c r="A40" s="17">
        <v>35</v>
      </c>
      <c r="B40" s="111" t="s">
        <v>1542</v>
      </c>
      <c r="C40" s="109" t="s">
        <v>1547</v>
      </c>
      <c r="D40" s="110" t="s">
        <v>1551</v>
      </c>
      <c r="E40" s="68" t="s">
        <v>1545</v>
      </c>
      <c r="F40" s="69" t="s">
        <v>1327</v>
      </c>
      <c r="G40" s="69" t="s">
        <v>2131</v>
      </c>
      <c r="H40" s="69" t="s">
        <v>708</v>
      </c>
      <c r="I40" s="69">
        <v>9</v>
      </c>
      <c r="J40" s="80"/>
      <c r="K40" s="30">
        <f t="shared" si="0"/>
        <v>0</v>
      </c>
      <c r="L40" s="70" t="s">
        <v>12</v>
      </c>
      <c r="M40" s="71"/>
      <c r="N40" s="71" t="s">
        <v>12</v>
      </c>
      <c r="O40" s="71" t="s">
        <v>130</v>
      </c>
      <c r="P40" s="72" t="s">
        <v>12</v>
      </c>
      <c r="Q40" s="73"/>
    </row>
    <row r="41" spans="1:17" ht="18.75" x14ac:dyDescent="0.25">
      <c r="A41" s="26">
        <v>36</v>
      </c>
      <c r="B41" s="111" t="s">
        <v>1542</v>
      </c>
      <c r="C41" s="109" t="s">
        <v>1547</v>
      </c>
      <c r="D41" s="110" t="s">
        <v>1552</v>
      </c>
      <c r="E41" s="68" t="s">
        <v>1545</v>
      </c>
      <c r="F41" s="69" t="s">
        <v>1327</v>
      </c>
      <c r="G41" s="69" t="s">
        <v>2131</v>
      </c>
      <c r="H41" s="69" t="s">
        <v>708</v>
      </c>
      <c r="I41" s="69">
        <v>8</v>
      </c>
      <c r="J41" s="80"/>
      <c r="K41" s="30">
        <f t="shared" si="0"/>
        <v>0</v>
      </c>
      <c r="L41" s="70" t="s">
        <v>12</v>
      </c>
      <c r="M41" s="71"/>
      <c r="N41" s="71" t="s">
        <v>12</v>
      </c>
      <c r="O41" s="71" t="s">
        <v>130</v>
      </c>
      <c r="P41" s="72" t="s">
        <v>12</v>
      </c>
      <c r="Q41" s="73"/>
    </row>
    <row r="42" spans="1:17" ht="31.5" x14ac:dyDescent="0.25">
      <c r="A42" s="17">
        <v>37</v>
      </c>
      <c r="B42" s="111" t="s">
        <v>1542</v>
      </c>
      <c r="C42" s="109" t="s">
        <v>1547</v>
      </c>
      <c r="D42" s="110" t="s">
        <v>1553</v>
      </c>
      <c r="E42" s="68" t="s">
        <v>1545</v>
      </c>
      <c r="F42" s="69" t="s">
        <v>1327</v>
      </c>
      <c r="G42" s="69" t="s">
        <v>2131</v>
      </c>
      <c r="H42" s="69" t="s">
        <v>708</v>
      </c>
      <c r="I42" s="69">
        <v>9</v>
      </c>
      <c r="J42" s="80"/>
      <c r="K42" s="30">
        <f t="shared" si="0"/>
        <v>0</v>
      </c>
      <c r="L42" s="70" t="s">
        <v>12</v>
      </c>
      <c r="M42" s="71"/>
      <c r="N42" s="71" t="s">
        <v>12</v>
      </c>
      <c r="O42" s="71" t="s">
        <v>130</v>
      </c>
      <c r="P42" s="72" t="s">
        <v>12</v>
      </c>
      <c r="Q42" s="73"/>
    </row>
    <row r="43" spans="1:17" ht="18.75" x14ac:dyDescent="0.25">
      <c r="A43" s="26">
        <v>38</v>
      </c>
      <c r="B43" s="111" t="s">
        <v>1554</v>
      </c>
      <c r="C43" s="109" t="s">
        <v>1555</v>
      </c>
      <c r="D43" s="110" t="s">
        <v>1556</v>
      </c>
      <c r="E43" s="68" t="s">
        <v>1545</v>
      </c>
      <c r="F43" s="69" t="s">
        <v>1327</v>
      </c>
      <c r="G43" s="69" t="s">
        <v>2131</v>
      </c>
      <c r="H43" s="69" t="s">
        <v>708</v>
      </c>
      <c r="I43" s="69">
        <v>8</v>
      </c>
      <c r="J43" s="80"/>
      <c r="K43" s="30">
        <f t="shared" si="0"/>
        <v>0</v>
      </c>
      <c r="L43" s="70" t="s">
        <v>12</v>
      </c>
      <c r="M43" s="71"/>
      <c r="N43" s="71" t="s">
        <v>12</v>
      </c>
      <c r="O43" s="71"/>
      <c r="P43" s="72" t="s">
        <v>12</v>
      </c>
      <c r="Q43" s="73"/>
    </row>
    <row r="44" spans="1:17" ht="18.75" x14ac:dyDescent="0.25">
      <c r="A44" s="17">
        <v>39</v>
      </c>
      <c r="B44" s="111" t="s">
        <v>1557</v>
      </c>
      <c r="C44" s="109" t="s">
        <v>1558</v>
      </c>
      <c r="D44" s="110" t="s">
        <v>1559</v>
      </c>
      <c r="E44" s="68" t="s">
        <v>1560</v>
      </c>
      <c r="F44" s="69" t="s">
        <v>1319</v>
      </c>
      <c r="G44" s="69" t="s">
        <v>2131</v>
      </c>
      <c r="H44" s="69" t="s">
        <v>708</v>
      </c>
      <c r="I44" s="69">
        <v>13</v>
      </c>
      <c r="J44" s="80"/>
      <c r="K44" s="30">
        <f t="shared" si="0"/>
        <v>0</v>
      </c>
      <c r="L44" s="70" t="s">
        <v>12</v>
      </c>
      <c r="M44" s="71"/>
      <c r="N44" s="71" t="s">
        <v>12</v>
      </c>
      <c r="O44" s="71" t="s">
        <v>130</v>
      </c>
      <c r="P44" s="72"/>
      <c r="Q44" s="73"/>
    </row>
    <row r="45" spans="1:17" ht="18.75" x14ac:dyDescent="0.25">
      <c r="A45" s="26">
        <v>40</v>
      </c>
      <c r="B45" s="111" t="s">
        <v>1588</v>
      </c>
      <c r="C45" s="109" t="s">
        <v>1599</v>
      </c>
      <c r="D45" s="110" t="s">
        <v>1600</v>
      </c>
      <c r="E45" s="68" t="s">
        <v>1590</v>
      </c>
      <c r="F45" s="69" t="s">
        <v>1327</v>
      </c>
      <c r="G45" s="69" t="s">
        <v>2131</v>
      </c>
      <c r="H45" s="69" t="s">
        <v>708</v>
      </c>
      <c r="I45" s="69">
        <v>9</v>
      </c>
      <c r="J45" s="80"/>
      <c r="K45" s="30">
        <f t="shared" si="0"/>
        <v>0</v>
      </c>
      <c r="L45" s="70" t="s">
        <v>12</v>
      </c>
      <c r="M45" s="71"/>
      <c r="N45" s="71" t="s">
        <v>12</v>
      </c>
      <c r="O45" s="71" t="s">
        <v>130</v>
      </c>
      <c r="P45" s="72"/>
      <c r="Q45" s="73"/>
    </row>
    <row r="46" spans="1:17" ht="18.75" x14ac:dyDescent="0.25">
      <c r="A46" s="17">
        <v>41</v>
      </c>
      <c r="B46" s="111" t="s">
        <v>1588</v>
      </c>
      <c r="C46" s="109" t="s">
        <v>1599</v>
      </c>
      <c r="D46" s="110" t="s">
        <v>1601</v>
      </c>
      <c r="E46" s="68" t="s">
        <v>1590</v>
      </c>
      <c r="F46" s="69" t="s">
        <v>1327</v>
      </c>
      <c r="G46" s="69" t="s">
        <v>2131</v>
      </c>
      <c r="H46" s="69" t="s">
        <v>708</v>
      </c>
      <c r="I46" s="69">
        <v>9</v>
      </c>
      <c r="J46" s="80"/>
      <c r="K46" s="30">
        <f t="shared" si="0"/>
        <v>0</v>
      </c>
      <c r="L46" s="70" t="s">
        <v>12</v>
      </c>
      <c r="M46" s="71"/>
      <c r="N46" s="71" t="s">
        <v>12</v>
      </c>
      <c r="O46" s="71" t="s">
        <v>130</v>
      </c>
      <c r="P46" s="72"/>
      <c r="Q46" s="73"/>
    </row>
    <row r="47" spans="1:17" ht="18.75" x14ac:dyDescent="0.25">
      <c r="A47" s="26">
        <v>42</v>
      </c>
      <c r="B47" s="111" t="s">
        <v>1588</v>
      </c>
      <c r="C47" s="109" t="s">
        <v>1599</v>
      </c>
      <c r="D47" s="110" t="s">
        <v>1602</v>
      </c>
      <c r="E47" s="68" t="s">
        <v>1590</v>
      </c>
      <c r="F47" s="69" t="s">
        <v>1327</v>
      </c>
      <c r="G47" s="69" t="s">
        <v>2131</v>
      </c>
      <c r="H47" s="69" t="s">
        <v>708</v>
      </c>
      <c r="I47" s="69"/>
      <c r="J47" s="80"/>
      <c r="K47" s="30">
        <f t="shared" si="0"/>
        <v>0</v>
      </c>
      <c r="L47" s="70" t="s">
        <v>12</v>
      </c>
      <c r="M47" s="71"/>
      <c r="N47" s="71" t="s">
        <v>12</v>
      </c>
      <c r="O47" s="71" t="s">
        <v>130</v>
      </c>
      <c r="P47" s="72"/>
      <c r="Q47" s="73"/>
    </row>
    <row r="48" spans="1:17" ht="18.75" x14ac:dyDescent="0.25">
      <c r="A48" s="17">
        <v>43</v>
      </c>
      <c r="B48" s="111" t="s">
        <v>1588</v>
      </c>
      <c r="C48" s="109" t="s">
        <v>1599</v>
      </c>
      <c r="D48" s="110" t="s">
        <v>1603</v>
      </c>
      <c r="E48" s="68" t="s">
        <v>1590</v>
      </c>
      <c r="F48" s="69" t="s">
        <v>1327</v>
      </c>
      <c r="G48" s="69" t="s">
        <v>2131</v>
      </c>
      <c r="H48" s="69" t="s">
        <v>708</v>
      </c>
      <c r="I48" s="69">
        <v>12</v>
      </c>
      <c r="J48" s="80"/>
      <c r="K48" s="30">
        <f t="shared" si="0"/>
        <v>0</v>
      </c>
      <c r="L48" s="70" t="s">
        <v>12</v>
      </c>
      <c r="M48" s="71"/>
      <c r="N48" s="71" t="s">
        <v>12</v>
      </c>
      <c r="O48" s="71" t="s">
        <v>130</v>
      </c>
      <c r="P48" s="72"/>
      <c r="Q48" s="73"/>
    </row>
    <row r="49" spans="1:17" ht="18.75" x14ac:dyDescent="0.25">
      <c r="A49" s="26">
        <v>44</v>
      </c>
      <c r="B49" s="111" t="s">
        <v>1588</v>
      </c>
      <c r="C49" s="109" t="s">
        <v>1599</v>
      </c>
      <c r="D49" s="110" t="s">
        <v>1604</v>
      </c>
      <c r="E49" s="68" t="s">
        <v>1590</v>
      </c>
      <c r="F49" s="69" t="s">
        <v>1327</v>
      </c>
      <c r="G49" s="69" t="s">
        <v>2131</v>
      </c>
      <c r="H49" s="69" t="s">
        <v>708</v>
      </c>
      <c r="I49" s="69">
        <v>6</v>
      </c>
      <c r="J49" s="80"/>
      <c r="K49" s="30">
        <f t="shared" si="0"/>
        <v>0</v>
      </c>
      <c r="L49" s="70" t="s">
        <v>12</v>
      </c>
      <c r="M49" s="71"/>
      <c r="N49" s="71" t="s">
        <v>12</v>
      </c>
      <c r="O49" s="71" t="s">
        <v>130</v>
      </c>
      <c r="P49" s="72"/>
      <c r="Q49" s="73"/>
    </row>
    <row r="50" spans="1:17" ht="18.75" x14ac:dyDescent="0.25">
      <c r="A50" s="17">
        <v>45</v>
      </c>
      <c r="B50" s="111" t="s">
        <v>1588</v>
      </c>
      <c r="C50" s="109" t="s">
        <v>1599</v>
      </c>
      <c r="D50" s="110" t="s">
        <v>1605</v>
      </c>
      <c r="E50" s="68" t="s">
        <v>1590</v>
      </c>
      <c r="F50" s="69" t="s">
        <v>1327</v>
      </c>
      <c r="G50" s="69" t="s">
        <v>2131</v>
      </c>
      <c r="H50" s="69" t="s">
        <v>708</v>
      </c>
      <c r="I50" s="69">
        <v>8</v>
      </c>
      <c r="J50" s="80"/>
      <c r="K50" s="30">
        <f t="shared" si="0"/>
        <v>0</v>
      </c>
      <c r="L50" s="70" t="s">
        <v>12</v>
      </c>
      <c r="M50" s="71"/>
      <c r="N50" s="71" t="s">
        <v>12</v>
      </c>
      <c r="O50" s="71" t="s">
        <v>130</v>
      </c>
      <c r="P50" s="72"/>
      <c r="Q50" s="73"/>
    </row>
    <row r="51" spans="1:17" ht="18.75" x14ac:dyDescent="0.25">
      <c r="A51" s="26">
        <v>46</v>
      </c>
      <c r="B51" s="111" t="s">
        <v>1588</v>
      </c>
      <c r="C51" s="109" t="s">
        <v>1599</v>
      </c>
      <c r="D51" s="110" t="s">
        <v>1606</v>
      </c>
      <c r="E51" s="68" t="s">
        <v>1590</v>
      </c>
      <c r="F51" s="69" t="s">
        <v>1327</v>
      </c>
      <c r="G51" s="69" t="s">
        <v>2131</v>
      </c>
      <c r="H51" s="69" t="s">
        <v>708</v>
      </c>
      <c r="I51" s="69">
        <v>6</v>
      </c>
      <c r="J51" s="80"/>
      <c r="K51" s="30">
        <f t="shared" si="0"/>
        <v>0</v>
      </c>
      <c r="L51" s="70" t="s">
        <v>12</v>
      </c>
      <c r="M51" s="71"/>
      <c r="N51" s="71" t="s">
        <v>12</v>
      </c>
      <c r="O51" s="71" t="s">
        <v>130</v>
      </c>
      <c r="P51" s="72"/>
      <c r="Q51" s="73"/>
    </row>
    <row r="52" spans="1:17" ht="18.75" x14ac:dyDescent="0.25">
      <c r="A52" s="17">
        <v>47</v>
      </c>
      <c r="B52" s="111" t="s">
        <v>1588</v>
      </c>
      <c r="C52" s="109" t="s">
        <v>1599</v>
      </c>
      <c r="D52" s="110" t="s">
        <v>1607</v>
      </c>
      <c r="E52" s="68" t="s">
        <v>1590</v>
      </c>
      <c r="F52" s="69" t="s">
        <v>1327</v>
      </c>
      <c r="G52" s="69" t="s">
        <v>2131</v>
      </c>
      <c r="H52" s="69" t="s">
        <v>708</v>
      </c>
      <c r="I52" s="69">
        <v>6</v>
      </c>
      <c r="J52" s="80"/>
      <c r="K52" s="30">
        <f t="shared" si="0"/>
        <v>0</v>
      </c>
      <c r="L52" s="70" t="s">
        <v>12</v>
      </c>
      <c r="M52" s="71"/>
      <c r="N52" s="71" t="s">
        <v>12</v>
      </c>
      <c r="O52" s="71" t="s">
        <v>130</v>
      </c>
      <c r="P52" s="72"/>
      <c r="Q52" s="73"/>
    </row>
    <row r="53" spans="1:17" ht="18.75" x14ac:dyDescent="0.25">
      <c r="A53" s="26">
        <v>48</v>
      </c>
      <c r="B53" s="111" t="s">
        <v>1588</v>
      </c>
      <c r="C53" s="109" t="s">
        <v>1599</v>
      </c>
      <c r="D53" s="110" t="s">
        <v>1608</v>
      </c>
      <c r="E53" s="68" t="s">
        <v>1590</v>
      </c>
      <c r="F53" s="69" t="s">
        <v>1327</v>
      </c>
      <c r="G53" s="69" t="s">
        <v>2131</v>
      </c>
      <c r="H53" s="69" t="s">
        <v>708</v>
      </c>
      <c r="I53" s="69">
        <v>6</v>
      </c>
      <c r="J53" s="80"/>
      <c r="K53" s="30">
        <f t="shared" si="0"/>
        <v>0</v>
      </c>
      <c r="L53" s="70" t="s">
        <v>12</v>
      </c>
      <c r="M53" s="71"/>
      <c r="N53" s="71" t="s">
        <v>12</v>
      </c>
      <c r="O53" s="71" t="s">
        <v>130</v>
      </c>
      <c r="P53" s="72"/>
      <c r="Q53" s="73"/>
    </row>
    <row r="54" spans="1:17" ht="18.75" x14ac:dyDescent="0.25">
      <c r="A54" s="17">
        <v>49</v>
      </c>
      <c r="B54" s="111" t="s">
        <v>1588</v>
      </c>
      <c r="C54" s="109" t="s">
        <v>1599</v>
      </c>
      <c r="D54" s="110" t="s">
        <v>1609</v>
      </c>
      <c r="E54" s="68" t="s">
        <v>1590</v>
      </c>
      <c r="F54" s="69" t="s">
        <v>1327</v>
      </c>
      <c r="G54" s="69" t="s">
        <v>2131</v>
      </c>
      <c r="H54" s="69" t="s">
        <v>708</v>
      </c>
      <c r="I54" s="69">
        <v>8</v>
      </c>
      <c r="J54" s="80"/>
      <c r="K54" s="30">
        <f t="shared" si="0"/>
        <v>0</v>
      </c>
      <c r="L54" s="70" t="s">
        <v>12</v>
      </c>
      <c r="M54" s="71"/>
      <c r="N54" s="71" t="s">
        <v>12</v>
      </c>
      <c r="O54" s="71" t="s">
        <v>130</v>
      </c>
      <c r="P54" s="72"/>
      <c r="Q54" s="73"/>
    </row>
    <row r="55" spans="1:17" ht="18.75" x14ac:dyDescent="0.25">
      <c r="A55" s="26">
        <v>50</v>
      </c>
      <c r="B55" s="111" t="s">
        <v>1588</v>
      </c>
      <c r="C55" s="109" t="s">
        <v>1599</v>
      </c>
      <c r="D55" s="110" t="s">
        <v>1610</v>
      </c>
      <c r="E55" s="68" t="s">
        <v>1590</v>
      </c>
      <c r="F55" s="69" t="s">
        <v>1327</v>
      </c>
      <c r="G55" s="69" t="s">
        <v>2131</v>
      </c>
      <c r="H55" s="69" t="s">
        <v>708</v>
      </c>
      <c r="I55" s="69">
        <v>8</v>
      </c>
      <c r="J55" s="80"/>
      <c r="K55" s="30">
        <f t="shared" si="0"/>
        <v>0</v>
      </c>
      <c r="L55" s="70" t="s">
        <v>12</v>
      </c>
      <c r="M55" s="71"/>
      <c r="N55" s="71" t="s">
        <v>12</v>
      </c>
      <c r="O55" s="71" t="s">
        <v>130</v>
      </c>
      <c r="P55" s="72"/>
      <c r="Q55" s="73"/>
    </row>
    <row r="56" spans="1:17" ht="18.75" x14ac:dyDescent="0.25">
      <c r="A56" s="17">
        <v>51</v>
      </c>
      <c r="B56" s="111" t="s">
        <v>1588</v>
      </c>
      <c r="C56" s="109" t="s">
        <v>1599</v>
      </c>
      <c r="D56" s="110" t="s">
        <v>1611</v>
      </c>
      <c r="E56" s="68" t="s">
        <v>1590</v>
      </c>
      <c r="F56" s="69" t="s">
        <v>1327</v>
      </c>
      <c r="G56" s="69" t="s">
        <v>2131</v>
      </c>
      <c r="H56" s="69" t="s">
        <v>708</v>
      </c>
      <c r="I56" s="69">
        <v>13</v>
      </c>
      <c r="J56" s="80"/>
      <c r="K56" s="30">
        <f t="shared" si="0"/>
        <v>0</v>
      </c>
      <c r="L56" s="70" t="s">
        <v>12</v>
      </c>
      <c r="M56" s="71"/>
      <c r="N56" s="71" t="s">
        <v>12</v>
      </c>
      <c r="O56" s="71" t="s">
        <v>130</v>
      </c>
      <c r="P56" s="72"/>
      <c r="Q56" s="73"/>
    </row>
    <row r="57" spans="1:17" ht="18.75" x14ac:dyDescent="0.25">
      <c r="A57" s="26">
        <v>52</v>
      </c>
      <c r="B57" s="111" t="s">
        <v>1588</v>
      </c>
      <c r="C57" s="109" t="s">
        <v>1599</v>
      </c>
      <c r="D57" s="110" t="s">
        <v>1612</v>
      </c>
      <c r="E57" s="68" t="s">
        <v>1590</v>
      </c>
      <c r="F57" s="69" t="s">
        <v>1327</v>
      </c>
      <c r="G57" s="69" t="s">
        <v>2131</v>
      </c>
      <c r="H57" s="69" t="s">
        <v>708</v>
      </c>
      <c r="I57" s="69">
        <v>9</v>
      </c>
      <c r="J57" s="80"/>
      <c r="K57" s="30">
        <f t="shared" si="0"/>
        <v>0</v>
      </c>
      <c r="L57" s="70" t="s">
        <v>12</v>
      </c>
      <c r="M57" s="71"/>
      <c r="N57" s="71" t="s">
        <v>12</v>
      </c>
      <c r="O57" s="71" t="s">
        <v>130</v>
      </c>
      <c r="P57" s="72"/>
      <c r="Q57" s="73"/>
    </row>
    <row r="58" spans="1:17" ht="18.75" x14ac:dyDescent="0.25">
      <c r="A58" s="17">
        <v>53</v>
      </c>
      <c r="B58" s="111" t="s">
        <v>1588</v>
      </c>
      <c r="C58" s="109" t="s">
        <v>1599</v>
      </c>
      <c r="D58" s="110" t="s">
        <v>1613</v>
      </c>
      <c r="E58" s="68" t="s">
        <v>1590</v>
      </c>
      <c r="F58" s="69" t="s">
        <v>1327</v>
      </c>
      <c r="G58" s="69" t="s">
        <v>2131</v>
      </c>
      <c r="H58" s="69" t="s">
        <v>708</v>
      </c>
      <c r="I58" s="69">
        <v>12</v>
      </c>
      <c r="J58" s="80"/>
      <c r="K58" s="30">
        <f t="shared" si="0"/>
        <v>0</v>
      </c>
      <c r="L58" s="70" t="s">
        <v>12</v>
      </c>
      <c r="M58" s="71"/>
      <c r="N58" s="71" t="s">
        <v>12</v>
      </c>
      <c r="O58" s="71" t="s">
        <v>130</v>
      </c>
      <c r="P58" s="72"/>
      <c r="Q58" s="73"/>
    </row>
    <row r="59" spans="1:17" ht="18.75" x14ac:dyDescent="0.25">
      <c r="A59" s="26">
        <v>54</v>
      </c>
      <c r="B59" s="111" t="s">
        <v>1588</v>
      </c>
      <c r="C59" s="109" t="s">
        <v>1599</v>
      </c>
      <c r="D59" s="110" t="s">
        <v>1614</v>
      </c>
      <c r="E59" s="68" t="s">
        <v>1590</v>
      </c>
      <c r="F59" s="69" t="s">
        <v>1327</v>
      </c>
      <c r="G59" s="69" t="s">
        <v>2131</v>
      </c>
      <c r="H59" s="69" t="s">
        <v>708</v>
      </c>
      <c r="I59" s="69">
        <v>18</v>
      </c>
      <c r="J59" s="80"/>
      <c r="K59" s="30">
        <f t="shared" si="0"/>
        <v>0</v>
      </c>
      <c r="L59" s="70" t="s">
        <v>12</v>
      </c>
      <c r="M59" s="71"/>
      <c r="N59" s="71" t="s">
        <v>12</v>
      </c>
      <c r="O59" s="71" t="s">
        <v>130</v>
      </c>
      <c r="P59" s="72"/>
      <c r="Q59" s="73"/>
    </row>
    <row r="60" spans="1:17" ht="18.75" x14ac:dyDescent="0.25">
      <c r="A60" s="17">
        <v>55</v>
      </c>
      <c r="B60" s="111" t="s">
        <v>1588</v>
      </c>
      <c r="C60" s="109" t="s">
        <v>1599</v>
      </c>
      <c r="D60" s="110" t="s">
        <v>1615</v>
      </c>
      <c r="E60" s="68" t="s">
        <v>1590</v>
      </c>
      <c r="F60" s="69" t="s">
        <v>1327</v>
      </c>
      <c r="G60" s="69" t="s">
        <v>2131</v>
      </c>
      <c r="H60" s="69" t="s">
        <v>708</v>
      </c>
      <c r="I60" s="69">
        <v>9</v>
      </c>
      <c r="J60" s="80"/>
      <c r="K60" s="30">
        <f t="shared" si="0"/>
        <v>0</v>
      </c>
      <c r="L60" s="70" t="s">
        <v>12</v>
      </c>
      <c r="M60" s="71"/>
      <c r="N60" s="71" t="s">
        <v>12</v>
      </c>
      <c r="O60" s="71" t="s">
        <v>130</v>
      </c>
      <c r="P60" s="72"/>
      <c r="Q60" s="73"/>
    </row>
    <row r="61" spans="1:17" ht="18.75" x14ac:dyDescent="0.25">
      <c r="A61" s="26">
        <v>56</v>
      </c>
      <c r="B61" s="111" t="s">
        <v>1588</v>
      </c>
      <c r="C61" s="109" t="s">
        <v>1599</v>
      </c>
      <c r="D61" s="110" t="s">
        <v>1616</v>
      </c>
      <c r="E61" s="68" t="s">
        <v>1590</v>
      </c>
      <c r="F61" s="69" t="s">
        <v>1327</v>
      </c>
      <c r="G61" s="69" t="s">
        <v>2131</v>
      </c>
      <c r="H61" s="69" t="s">
        <v>708</v>
      </c>
      <c r="I61" s="69">
        <v>8</v>
      </c>
      <c r="J61" s="80"/>
      <c r="K61" s="30">
        <f t="shared" si="0"/>
        <v>0</v>
      </c>
      <c r="L61" s="70" t="s">
        <v>12</v>
      </c>
      <c r="M61" s="71"/>
      <c r="N61" s="71" t="s">
        <v>12</v>
      </c>
      <c r="O61" s="71" t="s">
        <v>130</v>
      </c>
      <c r="P61" s="72"/>
      <c r="Q61" s="73"/>
    </row>
    <row r="62" spans="1:17" ht="18.75" x14ac:dyDescent="0.25">
      <c r="A62" s="17">
        <v>57</v>
      </c>
      <c r="B62" s="111" t="s">
        <v>1588</v>
      </c>
      <c r="C62" s="109" t="s">
        <v>1599</v>
      </c>
      <c r="D62" s="110" t="s">
        <v>1617</v>
      </c>
      <c r="E62" s="68" t="s">
        <v>1590</v>
      </c>
      <c r="F62" s="69" t="s">
        <v>1327</v>
      </c>
      <c r="G62" s="69" t="s">
        <v>2131</v>
      </c>
      <c r="H62" s="69" t="s">
        <v>708</v>
      </c>
      <c r="I62" s="69">
        <v>8</v>
      </c>
      <c r="J62" s="80"/>
      <c r="K62" s="30">
        <f t="shared" si="0"/>
        <v>0</v>
      </c>
      <c r="L62" s="70" t="s">
        <v>12</v>
      </c>
      <c r="M62" s="71"/>
      <c r="N62" s="71" t="s">
        <v>12</v>
      </c>
      <c r="O62" s="71" t="s">
        <v>130</v>
      </c>
      <c r="P62" s="72"/>
      <c r="Q62" s="73"/>
    </row>
    <row r="63" spans="1:17" ht="18.75" x14ac:dyDescent="0.25">
      <c r="A63" s="26">
        <v>58</v>
      </c>
      <c r="B63" s="111" t="s">
        <v>1634</v>
      </c>
      <c r="C63" s="109" t="s">
        <v>1635</v>
      </c>
      <c r="D63" s="110" t="s">
        <v>1636</v>
      </c>
      <c r="E63" s="68" t="s">
        <v>1637</v>
      </c>
      <c r="F63" s="69" t="s">
        <v>1327</v>
      </c>
      <c r="G63" s="69" t="s">
        <v>2131</v>
      </c>
      <c r="H63" s="69" t="s">
        <v>708</v>
      </c>
      <c r="I63" s="69">
        <v>8</v>
      </c>
      <c r="J63" s="80"/>
      <c r="K63" s="30">
        <f t="shared" si="0"/>
        <v>0</v>
      </c>
      <c r="L63" s="70" t="s">
        <v>12</v>
      </c>
      <c r="M63" s="71"/>
      <c r="N63" s="71" t="s">
        <v>12</v>
      </c>
      <c r="O63" s="71" t="s">
        <v>130</v>
      </c>
      <c r="P63" s="72"/>
      <c r="Q63" s="73"/>
    </row>
    <row r="64" spans="1:17" ht="18.75" x14ac:dyDescent="0.25">
      <c r="A64" s="17">
        <v>59</v>
      </c>
      <c r="B64" s="111" t="s">
        <v>1634</v>
      </c>
      <c r="C64" s="109" t="s">
        <v>1638</v>
      </c>
      <c r="D64" s="110" t="s">
        <v>1639</v>
      </c>
      <c r="E64" s="68" t="s">
        <v>1640</v>
      </c>
      <c r="F64" s="69" t="s">
        <v>1327</v>
      </c>
      <c r="G64" s="69" t="s">
        <v>2131</v>
      </c>
      <c r="H64" s="69" t="s">
        <v>708</v>
      </c>
      <c r="I64" s="69">
        <v>8</v>
      </c>
      <c r="J64" s="80"/>
      <c r="K64" s="30">
        <f t="shared" si="0"/>
        <v>0</v>
      </c>
      <c r="L64" s="70" t="s">
        <v>12</v>
      </c>
      <c r="M64" s="71"/>
      <c r="N64" s="71" t="s">
        <v>12</v>
      </c>
      <c r="O64" s="71" t="s">
        <v>130</v>
      </c>
      <c r="P64" s="72"/>
      <c r="Q64" s="73"/>
    </row>
    <row r="65" spans="1:17" ht="18.75" x14ac:dyDescent="0.25">
      <c r="A65" s="26">
        <v>60</v>
      </c>
      <c r="B65" s="111" t="s">
        <v>1863</v>
      </c>
      <c r="C65" s="109" t="s">
        <v>1864</v>
      </c>
      <c r="D65" s="110" t="s">
        <v>1868</v>
      </c>
      <c r="E65" s="68" t="s">
        <v>1865</v>
      </c>
      <c r="F65" s="69" t="s">
        <v>1327</v>
      </c>
      <c r="G65" s="69" t="s">
        <v>2131</v>
      </c>
      <c r="H65" s="69" t="s">
        <v>708</v>
      </c>
      <c r="I65" s="69">
        <v>8</v>
      </c>
      <c r="J65" s="80"/>
      <c r="K65" s="30">
        <f t="shared" si="0"/>
        <v>0</v>
      </c>
      <c r="L65" s="70" t="s">
        <v>12</v>
      </c>
      <c r="M65" s="71"/>
      <c r="N65" s="71" t="s">
        <v>12</v>
      </c>
      <c r="O65" s="71" t="s">
        <v>130</v>
      </c>
      <c r="P65" s="72"/>
      <c r="Q65" s="73"/>
    </row>
    <row r="66" spans="1:17" ht="18.75" x14ac:dyDescent="0.25">
      <c r="A66" s="17">
        <v>61</v>
      </c>
      <c r="B66" s="111" t="s">
        <v>1863</v>
      </c>
      <c r="C66" s="109" t="s">
        <v>1864</v>
      </c>
      <c r="D66" s="110" t="s">
        <v>1869</v>
      </c>
      <c r="E66" s="68" t="s">
        <v>1865</v>
      </c>
      <c r="F66" s="69" t="s">
        <v>1327</v>
      </c>
      <c r="G66" s="69" t="s">
        <v>2131</v>
      </c>
      <c r="H66" s="69" t="s">
        <v>708</v>
      </c>
      <c r="I66" s="69">
        <v>8</v>
      </c>
      <c r="J66" s="80"/>
      <c r="K66" s="30">
        <f t="shared" si="0"/>
        <v>0</v>
      </c>
      <c r="L66" s="70" t="s">
        <v>12</v>
      </c>
      <c r="M66" s="71"/>
      <c r="N66" s="71" t="s">
        <v>12</v>
      </c>
      <c r="O66" s="71" t="s">
        <v>130</v>
      </c>
      <c r="P66" s="72"/>
      <c r="Q66" s="73"/>
    </row>
    <row r="67" spans="1:17" ht="18.75" x14ac:dyDescent="0.25">
      <c r="A67" s="26">
        <v>62</v>
      </c>
      <c r="B67" s="111" t="s">
        <v>1863</v>
      </c>
      <c r="C67" s="109" t="s">
        <v>1864</v>
      </c>
      <c r="D67" s="110" t="s">
        <v>1872</v>
      </c>
      <c r="E67" s="68" t="s">
        <v>1865</v>
      </c>
      <c r="F67" s="69" t="s">
        <v>1479</v>
      </c>
      <c r="G67" s="69" t="s">
        <v>2131</v>
      </c>
      <c r="H67" s="69" t="s">
        <v>708</v>
      </c>
      <c r="I67" s="69">
        <v>8</v>
      </c>
      <c r="J67" s="80"/>
      <c r="K67" s="30">
        <f t="shared" si="0"/>
        <v>0</v>
      </c>
      <c r="L67" s="70" t="s">
        <v>12</v>
      </c>
      <c r="M67" s="71"/>
      <c r="N67" s="71" t="s">
        <v>12</v>
      </c>
      <c r="O67" s="71"/>
      <c r="P67" s="72"/>
      <c r="Q67" s="73"/>
    </row>
    <row r="68" spans="1:17" ht="18.75" x14ac:dyDescent="0.25">
      <c r="A68" s="17">
        <v>63</v>
      </c>
      <c r="B68" s="111" t="s">
        <v>1863</v>
      </c>
      <c r="C68" s="109" t="s">
        <v>1864</v>
      </c>
      <c r="D68" s="110" t="s">
        <v>1874</v>
      </c>
      <c r="E68" s="68" t="s">
        <v>1865</v>
      </c>
      <c r="F68" s="69" t="s">
        <v>1479</v>
      </c>
      <c r="G68" s="69" t="s">
        <v>2131</v>
      </c>
      <c r="H68" s="69" t="s">
        <v>708</v>
      </c>
      <c r="I68" s="69">
        <v>8</v>
      </c>
      <c r="J68" s="80"/>
      <c r="K68" s="30">
        <f t="shared" si="0"/>
        <v>0</v>
      </c>
      <c r="L68" s="70" t="s">
        <v>12</v>
      </c>
      <c r="M68" s="71"/>
      <c r="N68" s="71" t="s">
        <v>12</v>
      </c>
      <c r="O68" s="71"/>
      <c r="P68" s="72"/>
      <c r="Q68" s="73"/>
    </row>
    <row r="69" spans="1:17" ht="18.75" x14ac:dyDescent="0.25">
      <c r="A69" s="26">
        <v>64</v>
      </c>
      <c r="B69" s="111" t="s">
        <v>1863</v>
      </c>
      <c r="C69" s="109" t="s">
        <v>1864</v>
      </c>
      <c r="D69" s="110" t="s">
        <v>1875</v>
      </c>
      <c r="E69" s="68" t="s">
        <v>1865</v>
      </c>
      <c r="F69" s="69" t="s">
        <v>1327</v>
      </c>
      <c r="G69" s="69" t="s">
        <v>2131</v>
      </c>
      <c r="H69" s="69" t="s">
        <v>708</v>
      </c>
      <c r="I69" s="69">
        <v>8</v>
      </c>
      <c r="J69" s="80"/>
      <c r="K69" s="30">
        <f t="shared" si="0"/>
        <v>0</v>
      </c>
      <c r="L69" s="70" t="s">
        <v>12</v>
      </c>
      <c r="M69" s="71"/>
      <c r="N69" s="71" t="s">
        <v>12</v>
      </c>
      <c r="O69" s="71" t="s">
        <v>130</v>
      </c>
      <c r="P69" s="72"/>
      <c r="Q69" s="73"/>
    </row>
    <row r="70" spans="1:17" ht="18.75" x14ac:dyDescent="0.25">
      <c r="A70" s="17">
        <v>65</v>
      </c>
      <c r="B70" s="111" t="s">
        <v>1863</v>
      </c>
      <c r="C70" s="109" t="s">
        <v>1864</v>
      </c>
      <c r="D70" s="110" t="s">
        <v>1878</v>
      </c>
      <c r="E70" s="68" t="s">
        <v>1865</v>
      </c>
      <c r="F70" s="69" t="s">
        <v>1327</v>
      </c>
      <c r="G70" s="69" t="s">
        <v>2131</v>
      </c>
      <c r="H70" s="69" t="s">
        <v>708</v>
      </c>
      <c r="I70" s="69">
        <v>10</v>
      </c>
      <c r="J70" s="80"/>
      <c r="K70" s="30">
        <f t="shared" si="0"/>
        <v>0</v>
      </c>
      <c r="L70" s="70" t="s">
        <v>12</v>
      </c>
      <c r="M70" s="71"/>
      <c r="N70" s="71" t="s">
        <v>12</v>
      </c>
      <c r="O70" s="71" t="s">
        <v>130</v>
      </c>
      <c r="P70" s="72"/>
      <c r="Q70" s="73"/>
    </row>
    <row r="71" spans="1:17" ht="18.75" x14ac:dyDescent="0.25">
      <c r="A71" s="26">
        <v>66</v>
      </c>
      <c r="B71" s="111" t="s">
        <v>1863</v>
      </c>
      <c r="C71" s="109" t="s">
        <v>1864</v>
      </c>
      <c r="D71" s="110" t="s">
        <v>1879</v>
      </c>
      <c r="E71" s="68" t="s">
        <v>1865</v>
      </c>
      <c r="F71" s="69" t="s">
        <v>1479</v>
      </c>
      <c r="G71" s="69" t="s">
        <v>2131</v>
      </c>
      <c r="H71" s="69" t="s">
        <v>708</v>
      </c>
      <c r="I71" s="69">
        <v>10</v>
      </c>
      <c r="J71" s="80"/>
      <c r="K71" s="30">
        <f t="shared" ref="K71:K134" si="1">I71*J71</f>
        <v>0</v>
      </c>
      <c r="L71" s="70" t="s">
        <v>12</v>
      </c>
      <c r="M71" s="71"/>
      <c r="N71" s="71" t="s">
        <v>12</v>
      </c>
      <c r="O71" s="71"/>
      <c r="P71" s="72"/>
      <c r="Q71" s="73" t="s">
        <v>12</v>
      </c>
    </row>
    <row r="72" spans="1:17" ht="18.75" x14ac:dyDescent="0.25">
      <c r="A72" s="17">
        <v>67</v>
      </c>
      <c r="B72" s="111" t="s">
        <v>1863</v>
      </c>
      <c r="C72" s="109" t="s">
        <v>1864</v>
      </c>
      <c r="D72" s="110" t="s">
        <v>1881</v>
      </c>
      <c r="E72" s="68" t="s">
        <v>1865</v>
      </c>
      <c r="F72" s="69" t="s">
        <v>1327</v>
      </c>
      <c r="G72" s="69" t="s">
        <v>2131</v>
      </c>
      <c r="H72" s="69" t="s">
        <v>708</v>
      </c>
      <c r="I72" s="69">
        <v>10</v>
      </c>
      <c r="J72" s="80"/>
      <c r="K72" s="30">
        <f t="shared" si="1"/>
        <v>0</v>
      </c>
      <c r="L72" s="70" t="s">
        <v>12</v>
      </c>
      <c r="M72" s="71"/>
      <c r="N72" s="71" t="s">
        <v>12</v>
      </c>
      <c r="O72" s="71" t="s">
        <v>130</v>
      </c>
      <c r="P72" s="72"/>
      <c r="Q72" s="73"/>
    </row>
    <row r="73" spans="1:17" ht="18.75" x14ac:dyDescent="0.25">
      <c r="A73" s="26">
        <v>68</v>
      </c>
      <c r="B73" s="111" t="s">
        <v>1863</v>
      </c>
      <c r="C73" s="109" t="s">
        <v>1864</v>
      </c>
      <c r="D73" s="110" t="s">
        <v>1882</v>
      </c>
      <c r="E73" s="68" t="s">
        <v>1865</v>
      </c>
      <c r="F73" s="69" t="s">
        <v>1479</v>
      </c>
      <c r="G73" s="69" t="s">
        <v>2131</v>
      </c>
      <c r="H73" s="69" t="s">
        <v>708</v>
      </c>
      <c r="I73" s="69">
        <v>10</v>
      </c>
      <c r="J73" s="80"/>
      <c r="K73" s="30">
        <f t="shared" si="1"/>
        <v>0</v>
      </c>
      <c r="L73" s="70" t="s">
        <v>12</v>
      </c>
      <c r="M73" s="71"/>
      <c r="N73" s="71" t="s">
        <v>12</v>
      </c>
      <c r="O73" s="71"/>
      <c r="P73" s="72"/>
      <c r="Q73" s="73" t="s">
        <v>12</v>
      </c>
    </row>
    <row r="74" spans="1:17" ht="18.75" x14ac:dyDescent="0.25">
      <c r="A74" s="17">
        <v>69</v>
      </c>
      <c r="B74" s="111" t="s">
        <v>1863</v>
      </c>
      <c r="C74" s="109" t="s">
        <v>1864</v>
      </c>
      <c r="D74" s="110" t="s">
        <v>1883</v>
      </c>
      <c r="E74" s="68" t="s">
        <v>1865</v>
      </c>
      <c r="F74" s="69" t="s">
        <v>1479</v>
      </c>
      <c r="G74" s="69" t="s">
        <v>2131</v>
      </c>
      <c r="H74" s="69" t="s">
        <v>708</v>
      </c>
      <c r="I74" s="69">
        <v>10</v>
      </c>
      <c r="J74" s="80"/>
      <c r="K74" s="30">
        <f t="shared" si="1"/>
        <v>0</v>
      </c>
      <c r="L74" s="70" t="s">
        <v>12</v>
      </c>
      <c r="M74" s="71"/>
      <c r="N74" s="71" t="s">
        <v>12</v>
      </c>
      <c r="O74" s="71"/>
      <c r="P74" s="72"/>
      <c r="Q74" s="73"/>
    </row>
    <row r="75" spans="1:17" ht="18.75" x14ac:dyDescent="0.25">
      <c r="A75" s="26">
        <v>70</v>
      </c>
      <c r="B75" s="111" t="s">
        <v>1863</v>
      </c>
      <c r="C75" s="109" t="s">
        <v>1864</v>
      </c>
      <c r="D75" s="110" t="s">
        <v>1885</v>
      </c>
      <c r="E75" s="68" t="s">
        <v>1865</v>
      </c>
      <c r="F75" s="69" t="s">
        <v>1327</v>
      </c>
      <c r="G75" s="69" t="s">
        <v>2131</v>
      </c>
      <c r="H75" s="69" t="s">
        <v>708</v>
      </c>
      <c r="I75" s="69">
        <v>13</v>
      </c>
      <c r="J75" s="80"/>
      <c r="K75" s="30">
        <f t="shared" si="1"/>
        <v>0</v>
      </c>
      <c r="L75" s="70" t="s">
        <v>12</v>
      </c>
      <c r="M75" s="71"/>
      <c r="N75" s="71" t="s">
        <v>12</v>
      </c>
      <c r="O75" s="71" t="s">
        <v>130</v>
      </c>
      <c r="P75" s="72"/>
      <c r="Q75" s="73"/>
    </row>
    <row r="76" spans="1:17" ht="18.75" x14ac:dyDescent="0.25">
      <c r="A76" s="17">
        <v>71</v>
      </c>
      <c r="B76" s="111" t="s">
        <v>1910</v>
      </c>
      <c r="C76" s="109" t="s">
        <v>1911</v>
      </c>
      <c r="D76" s="110" t="s">
        <v>1912</v>
      </c>
      <c r="E76" s="68" t="s">
        <v>1909</v>
      </c>
      <c r="F76" s="69" t="s">
        <v>1287</v>
      </c>
      <c r="G76" s="69" t="s">
        <v>2131</v>
      </c>
      <c r="H76" s="69" t="s">
        <v>708</v>
      </c>
      <c r="I76" s="69">
        <v>15</v>
      </c>
      <c r="J76" s="80"/>
      <c r="K76" s="30">
        <f t="shared" si="1"/>
        <v>0</v>
      </c>
      <c r="L76" s="70" t="s">
        <v>12</v>
      </c>
      <c r="M76" s="71"/>
      <c r="N76" s="71" t="s">
        <v>12</v>
      </c>
      <c r="O76" s="71" t="s">
        <v>354</v>
      </c>
      <c r="P76" s="72"/>
      <c r="Q76" s="73"/>
    </row>
    <row r="77" spans="1:17" ht="18.75" x14ac:dyDescent="0.25">
      <c r="A77" s="26">
        <v>72</v>
      </c>
      <c r="B77" s="111" t="s">
        <v>1910</v>
      </c>
      <c r="C77" s="109" t="s">
        <v>1911</v>
      </c>
      <c r="D77" s="110" t="s">
        <v>1913</v>
      </c>
      <c r="E77" s="68" t="s">
        <v>1909</v>
      </c>
      <c r="F77" s="69" t="s">
        <v>1287</v>
      </c>
      <c r="G77" s="69" t="s">
        <v>2131</v>
      </c>
      <c r="H77" s="69" t="s">
        <v>708</v>
      </c>
      <c r="I77" s="69">
        <v>23</v>
      </c>
      <c r="J77" s="80"/>
      <c r="K77" s="30">
        <f t="shared" si="1"/>
        <v>0</v>
      </c>
      <c r="L77" s="70" t="s">
        <v>12</v>
      </c>
      <c r="M77" s="71"/>
      <c r="N77" s="71" t="s">
        <v>12</v>
      </c>
      <c r="O77" s="71" t="s">
        <v>354</v>
      </c>
      <c r="P77" s="72"/>
      <c r="Q77" s="73"/>
    </row>
    <row r="78" spans="1:17" ht="18.75" x14ac:dyDescent="0.25">
      <c r="A78" s="17">
        <v>73</v>
      </c>
      <c r="B78" s="111" t="s">
        <v>1910</v>
      </c>
      <c r="C78" s="109" t="s">
        <v>1911</v>
      </c>
      <c r="D78" s="110" t="s">
        <v>1914</v>
      </c>
      <c r="E78" s="68" t="s">
        <v>1909</v>
      </c>
      <c r="F78" s="69" t="s">
        <v>1287</v>
      </c>
      <c r="G78" s="69" t="s">
        <v>2131</v>
      </c>
      <c r="H78" s="69" t="s">
        <v>708</v>
      </c>
      <c r="I78" s="69">
        <v>9</v>
      </c>
      <c r="J78" s="80"/>
      <c r="K78" s="30">
        <f t="shared" si="1"/>
        <v>0</v>
      </c>
      <c r="L78" s="70" t="s">
        <v>12</v>
      </c>
      <c r="M78" s="71"/>
      <c r="N78" s="71" t="s">
        <v>12</v>
      </c>
      <c r="O78" s="71" t="s">
        <v>354</v>
      </c>
      <c r="P78" s="72"/>
      <c r="Q78" s="73"/>
    </row>
    <row r="79" spans="1:17" ht="18.75" x14ac:dyDescent="0.25">
      <c r="A79" s="26">
        <v>74</v>
      </c>
      <c r="B79" s="111" t="s">
        <v>1910</v>
      </c>
      <c r="C79" s="109" t="s">
        <v>1911</v>
      </c>
      <c r="D79" s="110" t="s">
        <v>1915</v>
      </c>
      <c r="E79" s="68" t="s">
        <v>1909</v>
      </c>
      <c r="F79" s="69" t="s">
        <v>1287</v>
      </c>
      <c r="G79" s="69" t="s">
        <v>2131</v>
      </c>
      <c r="H79" s="69" t="s">
        <v>708</v>
      </c>
      <c r="I79" s="69">
        <v>13</v>
      </c>
      <c r="J79" s="80"/>
      <c r="K79" s="30">
        <f t="shared" si="1"/>
        <v>0</v>
      </c>
      <c r="L79" s="70" t="s">
        <v>12</v>
      </c>
      <c r="M79" s="71"/>
      <c r="N79" s="71" t="s">
        <v>12</v>
      </c>
      <c r="O79" s="71" t="s">
        <v>354</v>
      </c>
      <c r="P79" s="72"/>
      <c r="Q79" s="73"/>
    </row>
    <row r="80" spans="1:17" ht="18.75" x14ac:dyDescent="0.25">
      <c r="A80" s="17">
        <v>75</v>
      </c>
      <c r="B80" s="111" t="s">
        <v>0</v>
      </c>
      <c r="C80" s="109" t="s">
        <v>721</v>
      </c>
      <c r="D80" s="110" t="s">
        <v>1422</v>
      </c>
      <c r="E80" s="68" t="s">
        <v>0</v>
      </c>
      <c r="F80" s="69" t="s">
        <v>1327</v>
      </c>
      <c r="G80" s="69" t="s">
        <v>1261</v>
      </c>
      <c r="H80" s="69" t="s">
        <v>705</v>
      </c>
      <c r="I80" s="69">
        <v>12</v>
      </c>
      <c r="J80" s="80"/>
      <c r="K80" s="30">
        <f t="shared" si="1"/>
        <v>0</v>
      </c>
      <c r="L80" s="70" t="s">
        <v>12</v>
      </c>
      <c r="M80" s="71"/>
      <c r="N80" s="71" t="s">
        <v>12</v>
      </c>
      <c r="O80" s="71"/>
      <c r="P80" s="72"/>
      <c r="Q80" s="73" t="s">
        <v>130</v>
      </c>
    </row>
    <row r="81" spans="1:17" ht="18.75" x14ac:dyDescent="0.25">
      <c r="A81" s="26">
        <v>76</v>
      </c>
      <c r="B81" s="111" t="s">
        <v>723</v>
      </c>
      <c r="C81" s="109" t="s">
        <v>724</v>
      </c>
      <c r="D81" s="110" t="s">
        <v>1460</v>
      </c>
      <c r="E81" s="68" t="s">
        <v>1461</v>
      </c>
      <c r="F81" s="69"/>
      <c r="G81" s="69" t="s">
        <v>1261</v>
      </c>
      <c r="H81" s="69" t="s">
        <v>705</v>
      </c>
      <c r="I81" s="69">
        <v>9</v>
      </c>
      <c r="J81" s="80"/>
      <c r="K81" s="30">
        <f t="shared" si="1"/>
        <v>0</v>
      </c>
      <c r="L81" s="70" t="s">
        <v>12</v>
      </c>
      <c r="M81" s="71"/>
      <c r="N81" s="71" t="s">
        <v>12</v>
      </c>
      <c r="O81" s="71"/>
      <c r="P81" s="72"/>
      <c r="Q81" s="73" t="s">
        <v>130</v>
      </c>
    </row>
    <row r="82" spans="1:17" ht="18.75" x14ac:dyDescent="0.25">
      <c r="A82" s="17">
        <v>77</v>
      </c>
      <c r="B82" s="111" t="s">
        <v>723</v>
      </c>
      <c r="C82" s="109" t="s">
        <v>724</v>
      </c>
      <c r="D82" s="110" t="s">
        <v>1462</v>
      </c>
      <c r="E82" s="68" t="s">
        <v>1463</v>
      </c>
      <c r="F82" s="69"/>
      <c r="G82" s="69" t="s">
        <v>1261</v>
      </c>
      <c r="H82" s="69" t="s">
        <v>705</v>
      </c>
      <c r="I82" s="69">
        <v>9</v>
      </c>
      <c r="J82" s="80"/>
      <c r="K82" s="30">
        <f t="shared" si="1"/>
        <v>0</v>
      </c>
      <c r="L82" s="70" t="s">
        <v>12</v>
      </c>
      <c r="M82" s="71"/>
      <c r="N82" s="71" t="s">
        <v>12</v>
      </c>
      <c r="O82" s="71"/>
      <c r="P82" s="72"/>
      <c r="Q82" s="73" t="s">
        <v>130</v>
      </c>
    </row>
    <row r="83" spans="1:17" ht="18.75" x14ac:dyDescent="0.25">
      <c r="A83" s="26">
        <v>78</v>
      </c>
      <c r="B83" s="111" t="s">
        <v>1372</v>
      </c>
      <c r="C83" s="109" t="s">
        <v>1373</v>
      </c>
      <c r="D83" s="110"/>
      <c r="E83" s="68" t="s">
        <v>1374</v>
      </c>
      <c r="F83" s="69" t="s">
        <v>1352</v>
      </c>
      <c r="G83" s="69" t="s">
        <v>1261</v>
      </c>
      <c r="H83" s="69" t="s">
        <v>1375</v>
      </c>
      <c r="I83" s="69">
        <v>9</v>
      </c>
      <c r="J83" s="80"/>
      <c r="K83" s="30">
        <f t="shared" si="1"/>
        <v>0</v>
      </c>
      <c r="L83" s="70" t="s">
        <v>12</v>
      </c>
      <c r="M83" s="71"/>
      <c r="N83" s="71"/>
      <c r="O83" s="71" t="s">
        <v>12</v>
      </c>
      <c r="P83" s="72"/>
      <c r="Q83" s="73" t="s">
        <v>130</v>
      </c>
    </row>
    <row r="84" spans="1:17" ht="18.75" x14ac:dyDescent="0.25">
      <c r="A84" s="17">
        <v>79</v>
      </c>
      <c r="B84" s="111" t="s">
        <v>1372</v>
      </c>
      <c r="C84" s="109" t="s">
        <v>1376</v>
      </c>
      <c r="D84" s="110"/>
      <c r="E84" s="68" t="s">
        <v>1374</v>
      </c>
      <c r="F84" s="69" t="s">
        <v>1352</v>
      </c>
      <c r="G84" s="69" t="s">
        <v>1261</v>
      </c>
      <c r="H84" s="69" t="s">
        <v>1375</v>
      </c>
      <c r="I84" s="69">
        <v>9</v>
      </c>
      <c r="J84" s="80"/>
      <c r="K84" s="30">
        <f t="shared" si="1"/>
        <v>0</v>
      </c>
      <c r="L84" s="70" t="s">
        <v>12</v>
      </c>
      <c r="M84" s="71"/>
      <c r="N84" s="71"/>
      <c r="O84" s="71" t="s">
        <v>12</v>
      </c>
      <c r="P84" s="72"/>
      <c r="Q84" s="73" t="s">
        <v>130</v>
      </c>
    </row>
    <row r="85" spans="1:17" ht="18.75" x14ac:dyDescent="0.25">
      <c r="A85" s="26">
        <v>80</v>
      </c>
      <c r="B85" s="111" t="s">
        <v>1839</v>
      </c>
      <c r="C85" s="109" t="s">
        <v>1844</v>
      </c>
      <c r="D85" s="110" t="s">
        <v>1845</v>
      </c>
      <c r="E85" s="68" t="s">
        <v>1846</v>
      </c>
      <c r="F85" s="69" t="s">
        <v>1352</v>
      </c>
      <c r="G85" s="69" t="s">
        <v>1261</v>
      </c>
      <c r="H85" s="69" t="s">
        <v>1627</v>
      </c>
      <c r="I85" s="69">
        <v>9</v>
      </c>
      <c r="J85" s="80"/>
      <c r="K85" s="30">
        <f t="shared" si="1"/>
        <v>0</v>
      </c>
      <c r="L85" s="70" t="s">
        <v>12</v>
      </c>
      <c r="M85" s="71" t="s">
        <v>12</v>
      </c>
      <c r="N85" s="71"/>
      <c r="O85" s="71"/>
      <c r="P85" s="72"/>
      <c r="Q85" s="73"/>
    </row>
    <row r="86" spans="1:17" ht="18.75" x14ac:dyDescent="0.25">
      <c r="A86" s="17">
        <v>81</v>
      </c>
      <c r="B86" s="111" t="s">
        <v>1709</v>
      </c>
      <c r="C86" s="109" t="s">
        <v>1716</v>
      </c>
      <c r="D86" s="110" t="s">
        <v>1717</v>
      </c>
      <c r="E86" s="68" t="s">
        <v>1718</v>
      </c>
      <c r="F86" s="69" t="s">
        <v>1327</v>
      </c>
      <c r="G86" s="69" t="s">
        <v>1261</v>
      </c>
      <c r="H86" s="69" t="s">
        <v>1627</v>
      </c>
      <c r="I86" s="69">
        <v>9</v>
      </c>
      <c r="J86" s="80"/>
      <c r="K86" s="30">
        <f t="shared" si="1"/>
        <v>0</v>
      </c>
      <c r="L86" s="70" t="s">
        <v>12</v>
      </c>
      <c r="M86" s="71"/>
      <c r="N86" s="71" t="s">
        <v>12</v>
      </c>
      <c r="O86" s="71" t="s">
        <v>12</v>
      </c>
      <c r="P86" s="72"/>
      <c r="Q86" s="73" t="s">
        <v>130</v>
      </c>
    </row>
    <row r="87" spans="1:17" ht="18.75" x14ac:dyDescent="0.25">
      <c r="A87" s="26">
        <v>82</v>
      </c>
      <c r="B87" s="111" t="s">
        <v>1709</v>
      </c>
      <c r="C87" s="109" t="s">
        <v>1721</v>
      </c>
      <c r="D87" s="110"/>
      <c r="E87" s="68" t="s">
        <v>1722</v>
      </c>
      <c r="F87" s="69" t="s">
        <v>1270</v>
      </c>
      <c r="G87" s="69" t="s">
        <v>1261</v>
      </c>
      <c r="H87" s="69" t="s">
        <v>1627</v>
      </c>
      <c r="I87" s="69">
        <v>9</v>
      </c>
      <c r="J87" s="80"/>
      <c r="K87" s="30">
        <f t="shared" si="1"/>
        <v>0</v>
      </c>
      <c r="L87" s="70" t="s">
        <v>12</v>
      </c>
      <c r="M87" s="71" t="s">
        <v>12</v>
      </c>
      <c r="N87" s="71"/>
      <c r="O87" s="71"/>
      <c r="P87" s="72"/>
      <c r="Q87" s="73"/>
    </row>
    <row r="88" spans="1:17" ht="18.75" x14ac:dyDescent="0.25">
      <c r="A88" s="17">
        <v>83</v>
      </c>
      <c r="B88" s="111" t="s">
        <v>1836</v>
      </c>
      <c r="C88" s="109" t="s">
        <v>1837</v>
      </c>
      <c r="D88" s="110"/>
      <c r="E88" s="68" t="s">
        <v>1838</v>
      </c>
      <c r="F88" s="69" t="s">
        <v>1352</v>
      </c>
      <c r="G88" s="69" t="s">
        <v>1261</v>
      </c>
      <c r="H88" s="69" t="s">
        <v>1627</v>
      </c>
      <c r="I88" s="69">
        <v>9</v>
      </c>
      <c r="J88" s="80"/>
      <c r="K88" s="30">
        <f t="shared" si="1"/>
        <v>0</v>
      </c>
      <c r="L88" s="70" t="s">
        <v>12</v>
      </c>
      <c r="M88" s="71"/>
      <c r="N88" s="71"/>
      <c r="O88" s="71"/>
      <c r="P88" s="72"/>
      <c r="Q88" s="73"/>
    </row>
    <row r="89" spans="1:17" ht="18.75" x14ac:dyDescent="0.25">
      <c r="A89" s="26">
        <v>84</v>
      </c>
      <c r="B89" s="111" t="s">
        <v>1532</v>
      </c>
      <c r="C89" s="109" t="s">
        <v>1533</v>
      </c>
      <c r="D89" s="110" t="s">
        <v>1534</v>
      </c>
      <c r="E89" s="68" t="s">
        <v>1535</v>
      </c>
      <c r="F89" s="69" t="s">
        <v>1352</v>
      </c>
      <c r="G89" s="69" t="s">
        <v>1261</v>
      </c>
      <c r="H89" s="69" t="s">
        <v>707</v>
      </c>
      <c r="I89" s="69">
        <v>9</v>
      </c>
      <c r="J89" s="80"/>
      <c r="K89" s="30">
        <f t="shared" si="1"/>
        <v>0</v>
      </c>
      <c r="L89" s="70"/>
      <c r="M89" s="71"/>
      <c r="N89" s="71"/>
      <c r="O89" s="71"/>
      <c r="P89" s="72"/>
      <c r="Q89" s="73" t="s">
        <v>130</v>
      </c>
    </row>
    <row r="90" spans="1:17" ht="18.75" x14ac:dyDescent="0.25">
      <c r="A90" s="17">
        <v>85</v>
      </c>
      <c r="B90" s="111" t="s">
        <v>1785</v>
      </c>
      <c r="C90" s="109" t="s">
        <v>740</v>
      </c>
      <c r="D90" s="110" t="s">
        <v>1786</v>
      </c>
      <c r="E90" s="68" t="s">
        <v>741</v>
      </c>
      <c r="F90" s="69" t="s">
        <v>1479</v>
      </c>
      <c r="G90" s="69" t="s">
        <v>1261</v>
      </c>
      <c r="H90" s="69" t="s">
        <v>707</v>
      </c>
      <c r="I90" s="69">
        <v>9</v>
      </c>
      <c r="J90" s="80"/>
      <c r="K90" s="30">
        <f t="shared" si="1"/>
        <v>0</v>
      </c>
      <c r="L90" s="70" t="s">
        <v>12</v>
      </c>
      <c r="M90" s="71"/>
      <c r="N90" s="71" t="s">
        <v>12</v>
      </c>
      <c r="O90" s="71"/>
      <c r="P90" s="72"/>
      <c r="Q90" s="73" t="s">
        <v>130</v>
      </c>
    </row>
    <row r="91" spans="1:17" ht="18.75" x14ac:dyDescent="0.25">
      <c r="A91" s="26">
        <v>86</v>
      </c>
      <c r="B91" s="111" t="s">
        <v>1785</v>
      </c>
      <c r="C91" s="109" t="s">
        <v>740</v>
      </c>
      <c r="D91" s="110" t="s">
        <v>1788</v>
      </c>
      <c r="E91" s="68" t="s">
        <v>741</v>
      </c>
      <c r="F91" s="69" t="s">
        <v>1479</v>
      </c>
      <c r="G91" s="69" t="s">
        <v>1261</v>
      </c>
      <c r="H91" s="69" t="s">
        <v>707</v>
      </c>
      <c r="I91" s="69">
        <v>9</v>
      </c>
      <c r="J91" s="80"/>
      <c r="K91" s="30">
        <f t="shared" si="1"/>
        <v>0</v>
      </c>
      <c r="L91" s="70" t="s">
        <v>12</v>
      </c>
      <c r="M91" s="71"/>
      <c r="N91" s="71" t="s">
        <v>12</v>
      </c>
      <c r="O91" s="71"/>
      <c r="P91" s="72"/>
      <c r="Q91" s="73"/>
    </row>
    <row r="92" spans="1:17" ht="18.75" x14ac:dyDescent="0.25">
      <c r="A92" s="17">
        <v>87</v>
      </c>
      <c r="B92" s="111" t="s">
        <v>1785</v>
      </c>
      <c r="C92" s="109" t="s">
        <v>740</v>
      </c>
      <c r="D92" s="110" t="s">
        <v>1789</v>
      </c>
      <c r="E92" s="68" t="s">
        <v>741</v>
      </c>
      <c r="F92" s="69" t="s">
        <v>1479</v>
      </c>
      <c r="G92" s="69" t="s">
        <v>1261</v>
      </c>
      <c r="H92" s="69" t="s">
        <v>707</v>
      </c>
      <c r="I92" s="69">
        <v>11</v>
      </c>
      <c r="J92" s="80"/>
      <c r="K92" s="30">
        <f t="shared" si="1"/>
        <v>0</v>
      </c>
      <c r="L92" s="70" t="s">
        <v>12</v>
      </c>
      <c r="M92" s="71"/>
      <c r="N92" s="71" t="s">
        <v>12</v>
      </c>
      <c r="O92" s="71"/>
      <c r="P92" s="72"/>
      <c r="Q92" s="73"/>
    </row>
    <row r="93" spans="1:17" ht="18.75" x14ac:dyDescent="0.25">
      <c r="A93" s="26">
        <v>88</v>
      </c>
      <c r="B93" s="111" t="s">
        <v>1785</v>
      </c>
      <c r="C93" s="109" t="s">
        <v>740</v>
      </c>
      <c r="D93" s="110" t="s">
        <v>1790</v>
      </c>
      <c r="E93" s="68" t="s">
        <v>741</v>
      </c>
      <c r="F93" s="69" t="s">
        <v>1479</v>
      </c>
      <c r="G93" s="69" t="s">
        <v>1261</v>
      </c>
      <c r="H93" s="69" t="s">
        <v>707</v>
      </c>
      <c r="I93" s="69">
        <v>31</v>
      </c>
      <c r="J93" s="80"/>
      <c r="K93" s="30">
        <f t="shared" si="1"/>
        <v>0</v>
      </c>
      <c r="L93" s="70" t="s">
        <v>12</v>
      </c>
      <c r="M93" s="71"/>
      <c r="N93" s="71" t="s">
        <v>12</v>
      </c>
      <c r="O93" s="71"/>
      <c r="P93" s="72"/>
      <c r="Q93" s="73"/>
    </row>
    <row r="94" spans="1:17" ht="18.75" x14ac:dyDescent="0.25">
      <c r="A94" s="17">
        <v>89</v>
      </c>
      <c r="B94" s="111" t="s">
        <v>1785</v>
      </c>
      <c r="C94" s="109" t="s">
        <v>740</v>
      </c>
      <c r="D94" s="110" t="s">
        <v>1791</v>
      </c>
      <c r="E94" s="68" t="s">
        <v>741</v>
      </c>
      <c r="F94" s="69" t="s">
        <v>1479</v>
      </c>
      <c r="G94" s="69" t="s">
        <v>1261</v>
      </c>
      <c r="H94" s="69" t="s">
        <v>707</v>
      </c>
      <c r="I94" s="69">
        <v>31</v>
      </c>
      <c r="J94" s="80"/>
      <c r="K94" s="30">
        <f t="shared" si="1"/>
        <v>0</v>
      </c>
      <c r="L94" s="70" t="s">
        <v>12</v>
      </c>
      <c r="M94" s="71"/>
      <c r="N94" s="71" t="s">
        <v>12</v>
      </c>
      <c r="O94" s="71"/>
      <c r="P94" s="72"/>
      <c r="Q94" s="73" t="s">
        <v>130</v>
      </c>
    </row>
    <row r="95" spans="1:17" ht="18.75" x14ac:dyDescent="0.25">
      <c r="A95" s="26">
        <v>90</v>
      </c>
      <c r="B95" s="111" t="s">
        <v>739</v>
      </c>
      <c r="C95" s="109" t="s">
        <v>1798</v>
      </c>
      <c r="D95" s="110"/>
      <c r="E95" s="68" t="s">
        <v>1799</v>
      </c>
      <c r="F95" s="69" t="s">
        <v>1479</v>
      </c>
      <c r="G95" s="69" t="s">
        <v>1261</v>
      </c>
      <c r="H95" s="69" t="s">
        <v>707</v>
      </c>
      <c r="I95" s="69">
        <v>9</v>
      </c>
      <c r="J95" s="80"/>
      <c r="K95" s="30">
        <f t="shared" si="1"/>
        <v>0</v>
      </c>
      <c r="L95" s="70" t="s">
        <v>12</v>
      </c>
      <c r="M95" s="71"/>
      <c r="N95" s="71" t="s">
        <v>12</v>
      </c>
      <c r="O95" s="71"/>
      <c r="P95" s="72"/>
      <c r="Q95" s="73"/>
    </row>
    <row r="96" spans="1:17" ht="18.75" x14ac:dyDescent="0.25">
      <c r="A96" s="17">
        <v>91</v>
      </c>
      <c r="B96" s="111" t="s">
        <v>1808</v>
      </c>
      <c r="C96" s="109" t="s">
        <v>1809</v>
      </c>
      <c r="D96" s="110"/>
      <c r="E96" s="68" t="s">
        <v>1810</v>
      </c>
      <c r="F96" s="69" t="s">
        <v>1327</v>
      </c>
      <c r="G96" s="69" t="s">
        <v>1261</v>
      </c>
      <c r="H96" s="69" t="s">
        <v>707</v>
      </c>
      <c r="I96" s="69">
        <v>8</v>
      </c>
      <c r="J96" s="80"/>
      <c r="K96" s="30">
        <f t="shared" si="1"/>
        <v>0</v>
      </c>
      <c r="L96" s="70" t="s">
        <v>12</v>
      </c>
      <c r="M96" s="71" t="s">
        <v>12</v>
      </c>
      <c r="N96" s="71" t="s">
        <v>12</v>
      </c>
      <c r="O96" s="71"/>
      <c r="P96" s="72"/>
      <c r="Q96" s="73"/>
    </row>
    <row r="97" spans="1:17" ht="18.75" x14ac:dyDescent="0.25">
      <c r="A97" s="26">
        <v>92</v>
      </c>
      <c r="B97" s="111" t="s">
        <v>1363</v>
      </c>
      <c r="C97" s="109" t="s">
        <v>1263</v>
      </c>
      <c r="D97" s="110" t="s">
        <v>1368</v>
      </c>
      <c r="E97" s="68" t="s">
        <v>1365</v>
      </c>
      <c r="F97" s="69" t="s">
        <v>1352</v>
      </c>
      <c r="G97" s="69" t="s">
        <v>1261</v>
      </c>
      <c r="H97" s="69" t="s">
        <v>1346</v>
      </c>
      <c r="I97" s="69">
        <v>9</v>
      </c>
      <c r="J97" s="80"/>
      <c r="K97" s="30">
        <f t="shared" si="1"/>
        <v>0</v>
      </c>
      <c r="L97" s="70" t="s">
        <v>12</v>
      </c>
      <c r="M97" s="71" t="s">
        <v>12</v>
      </c>
      <c r="N97" s="71"/>
      <c r="O97" s="71"/>
      <c r="P97" s="72" t="s">
        <v>12</v>
      </c>
      <c r="Q97" s="73" t="s">
        <v>130</v>
      </c>
    </row>
    <row r="98" spans="1:17" ht="18.75" x14ac:dyDescent="0.25">
      <c r="A98" s="17">
        <v>93</v>
      </c>
      <c r="B98" s="111" t="s">
        <v>1363</v>
      </c>
      <c r="C98" s="109" t="s">
        <v>1263</v>
      </c>
      <c r="D98" s="110" t="s">
        <v>1369</v>
      </c>
      <c r="E98" s="68" t="s">
        <v>1365</v>
      </c>
      <c r="F98" s="69" t="s">
        <v>1352</v>
      </c>
      <c r="G98" s="69" t="s">
        <v>1261</v>
      </c>
      <c r="H98" s="69" t="s">
        <v>1346</v>
      </c>
      <c r="I98" s="69">
        <v>9</v>
      </c>
      <c r="J98" s="80"/>
      <c r="K98" s="30">
        <f t="shared" si="1"/>
        <v>0</v>
      </c>
      <c r="L98" s="70" t="s">
        <v>12</v>
      </c>
      <c r="M98" s="71" t="s">
        <v>12</v>
      </c>
      <c r="N98" s="71"/>
      <c r="O98" s="71"/>
      <c r="P98" s="72" t="s">
        <v>12</v>
      </c>
      <c r="Q98" s="73" t="s">
        <v>130</v>
      </c>
    </row>
    <row r="99" spans="1:17" ht="18.75" x14ac:dyDescent="0.25">
      <c r="A99" s="26">
        <v>94</v>
      </c>
      <c r="B99" s="111" t="s">
        <v>1532</v>
      </c>
      <c r="C99" s="109" t="s">
        <v>1533</v>
      </c>
      <c r="D99" s="110" t="s">
        <v>1536</v>
      </c>
      <c r="E99" s="68" t="s">
        <v>1535</v>
      </c>
      <c r="F99" s="69" t="s">
        <v>1352</v>
      </c>
      <c r="G99" s="69" t="s">
        <v>1261</v>
      </c>
      <c r="H99" s="69" t="s">
        <v>1346</v>
      </c>
      <c r="I99" s="69">
        <v>12</v>
      </c>
      <c r="J99" s="80"/>
      <c r="K99" s="30">
        <f t="shared" si="1"/>
        <v>0</v>
      </c>
      <c r="L99" s="70"/>
      <c r="M99" s="71"/>
      <c r="N99" s="71"/>
      <c r="O99" s="71"/>
      <c r="P99" s="72"/>
      <c r="Q99" s="73" t="s">
        <v>130</v>
      </c>
    </row>
    <row r="100" spans="1:17" ht="18.75" x14ac:dyDescent="0.25">
      <c r="A100" s="17">
        <v>95</v>
      </c>
      <c r="B100" s="111" t="s">
        <v>1532</v>
      </c>
      <c r="C100" s="109" t="s">
        <v>1533</v>
      </c>
      <c r="D100" s="110" t="s">
        <v>1537</v>
      </c>
      <c r="E100" s="68" t="s">
        <v>1535</v>
      </c>
      <c r="F100" s="69" t="s">
        <v>1352</v>
      </c>
      <c r="G100" s="69" t="s">
        <v>1261</v>
      </c>
      <c r="H100" s="69" t="s">
        <v>1346</v>
      </c>
      <c r="I100" s="69">
        <v>13</v>
      </c>
      <c r="J100" s="80"/>
      <c r="K100" s="30">
        <f t="shared" si="1"/>
        <v>0</v>
      </c>
      <c r="L100" s="70"/>
      <c r="M100" s="71"/>
      <c r="N100" s="71"/>
      <c r="O100" s="71"/>
      <c r="P100" s="72"/>
      <c r="Q100" s="73" t="s">
        <v>130</v>
      </c>
    </row>
    <row r="101" spans="1:17" ht="18.75" x14ac:dyDescent="0.25">
      <c r="A101" s="26">
        <v>96</v>
      </c>
      <c r="B101" s="111" t="s">
        <v>1538</v>
      </c>
      <c r="C101" s="109" t="s">
        <v>1533</v>
      </c>
      <c r="D101" s="110" t="s">
        <v>1539</v>
      </c>
      <c r="E101" s="68" t="s">
        <v>1535</v>
      </c>
      <c r="F101" s="69" t="s">
        <v>1352</v>
      </c>
      <c r="G101" s="69" t="s">
        <v>1261</v>
      </c>
      <c r="H101" s="69" t="s">
        <v>1346</v>
      </c>
      <c r="I101" s="69">
        <v>5</v>
      </c>
      <c r="J101" s="80"/>
      <c r="K101" s="30">
        <f t="shared" si="1"/>
        <v>0</v>
      </c>
      <c r="L101" s="70"/>
      <c r="M101" s="71"/>
      <c r="N101" s="71"/>
      <c r="O101" s="71"/>
      <c r="P101" s="72"/>
      <c r="Q101" s="73" t="s">
        <v>130</v>
      </c>
    </row>
    <row r="102" spans="1:17" ht="18.75" x14ac:dyDescent="0.25">
      <c r="A102" s="17">
        <v>97</v>
      </c>
      <c r="B102" s="111" t="s">
        <v>1538</v>
      </c>
      <c r="C102" s="109" t="s">
        <v>1540</v>
      </c>
      <c r="D102" s="110" t="s">
        <v>1541</v>
      </c>
      <c r="E102" s="68" t="s">
        <v>1535</v>
      </c>
      <c r="F102" s="69" t="s">
        <v>1352</v>
      </c>
      <c r="G102" s="69" t="s">
        <v>1261</v>
      </c>
      <c r="H102" s="69" t="s">
        <v>1346</v>
      </c>
      <c r="I102" s="69">
        <v>6</v>
      </c>
      <c r="J102" s="80"/>
      <c r="K102" s="30">
        <f t="shared" si="1"/>
        <v>0</v>
      </c>
      <c r="L102" s="70"/>
      <c r="M102" s="71"/>
      <c r="N102" s="71"/>
      <c r="O102" s="71"/>
      <c r="P102" s="72"/>
      <c r="Q102" s="73" t="s">
        <v>130</v>
      </c>
    </row>
    <row r="103" spans="1:17" ht="18.75" x14ac:dyDescent="0.25">
      <c r="A103" s="26">
        <v>98</v>
      </c>
      <c r="B103" s="111" t="s">
        <v>1832</v>
      </c>
      <c r="C103" s="109" t="s">
        <v>1833</v>
      </c>
      <c r="D103" s="110" t="s">
        <v>1834</v>
      </c>
      <c r="E103" s="68" t="s">
        <v>1835</v>
      </c>
      <c r="F103" s="69" t="s">
        <v>1352</v>
      </c>
      <c r="G103" s="69" t="s">
        <v>1261</v>
      </c>
      <c r="H103" s="69" t="s">
        <v>1346</v>
      </c>
      <c r="I103" s="69">
        <v>9</v>
      </c>
      <c r="J103" s="80"/>
      <c r="K103" s="30">
        <f t="shared" si="1"/>
        <v>0</v>
      </c>
      <c r="L103" s="70" t="s">
        <v>12</v>
      </c>
      <c r="M103" s="71" t="s">
        <v>12</v>
      </c>
      <c r="N103" s="71"/>
      <c r="O103" s="71"/>
      <c r="P103" s="72"/>
      <c r="Q103" s="73" t="s">
        <v>130</v>
      </c>
    </row>
    <row r="104" spans="1:17" ht="18.75" x14ac:dyDescent="0.25">
      <c r="A104" s="17">
        <v>99</v>
      </c>
      <c r="B104" s="111" t="s">
        <v>1342</v>
      </c>
      <c r="C104" s="109" t="s">
        <v>1343</v>
      </c>
      <c r="D104" s="110" t="s">
        <v>1344</v>
      </c>
      <c r="E104" s="68" t="s">
        <v>1345</v>
      </c>
      <c r="F104" s="69" t="s">
        <v>1327</v>
      </c>
      <c r="G104" s="69" t="s">
        <v>1261</v>
      </c>
      <c r="H104" s="69" t="s">
        <v>1346</v>
      </c>
      <c r="I104" s="69">
        <v>8</v>
      </c>
      <c r="J104" s="80"/>
      <c r="K104" s="30">
        <f t="shared" si="1"/>
        <v>0</v>
      </c>
      <c r="L104" s="70" t="s">
        <v>12</v>
      </c>
      <c r="M104" s="71"/>
      <c r="N104" s="71" t="s">
        <v>12</v>
      </c>
      <c r="O104" s="71"/>
      <c r="P104" s="72"/>
      <c r="Q104" s="73" t="s">
        <v>12</v>
      </c>
    </row>
    <row r="105" spans="1:17" ht="18.75" x14ac:dyDescent="0.25">
      <c r="A105" s="26">
        <v>100</v>
      </c>
      <c r="B105" s="111" t="s">
        <v>1353</v>
      </c>
      <c r="C105" s="109" t="s">
        <v>1354</v>
      </c>
      <c r="D105" s="110" t="s">
        <v>1355</v>
      </c>
      <c r="E105" s="68" t="s">
        <v>1353</v>
      </c>
      <c r="F105" s="69" t="s">
        <v>1352</v>
      </c>
      <c r="G105" s="69" t="s">
        <v>1261</v>
      </c>
      <c r="H105" s="69" t="s">
        <v>704</v>
      </c>
      <c r="I105" s="69">
        <v>13</v>
      </c>
      <c r="J105" s="80"/>
      <c r="K105" s="30">
        <f t="shared" si="1"/>
        <v>0</v>
      </c>
      <c r="L105" s="70" t="s">
        <v>12</v>
      </c>
      <c r="M105" s="71"/>
      <c r="N105" s="71"/>
      <c r="O105" s="71" t="s">
        <v>12</v>
      </c>
      <c r="P105" s="72"/>
      <c r="Q105" s="73" t="s">
        <v>12</v>
      </c>
    </row>
    <row r="106" spans="1:17" ht="18.75" x14ac:dyDescent="0.25">
      <c r="A106" s="17">
        <v>101</v>
      </c>
      <c r="B106" s="111" t="s">
        <v>1353</v>
      </c>
      <c r="C106" s="109" t="s">
        <v>1356</v>
      </c>
      <c r="D106" s="110"/>
      <c r="E106" s="68" t="s">
        <v>1353</v>
      </c>
      <c r="F106" s="69" t="s">
        <v>1352</v>
      </c>
      <c r="G106" s="69" t="s">
        <v>1261</v>
      </c>
      <c r="H106" s="69" t="s">
        <v>704</v>
      </c>
      <c r="I106" s="69">
        <v>13</v>
      </c>
      <c r="J106" s="80"/>
      <c r="K106" s="30">
        <f t="shared" si="1"/>
        <v>0</v>
      </c>
      <c r="L106" s="70" t="s">
        <v>12</v>
      </c>
      <c r="M106" s="71"/>
      <c r="N106" s="71"/>
      <c r="O106" s="71" t="s">
        <v>12</v>
      </c>
      <c r="P106" s="72"/>
      <c r="Q106" s="73" t="s">
        <v>12</v>
      </c>
    </row>
    <row r="107" spans="1:17" ht="18.75" x14ac:dyDescent="0.25">
      <c r="A107" s="26">
        <v>102</v>
      </c>
      <c r="B107" s="111" t="s">
        <v>1363</v>
      </c>
      <c r="C107" s="109" t="s">
        <v>1364</v>
      </c>
      <c r="D107" s="110"/>
      <c r="E107" s="68" t="s">
        <v>1365</v>
      </c>
      <c r="F107" s="69" t="s">
        <v>1352</v>
      </c>
      <c r="G107" s="69" t="s">
        <v>1261</v>
      </c>
      <c r="H107" s="69" t="s">
        <v>704</v>
      </c>
      <c r="I107" s="69">
        <v>13</v>
      </c>
      <c r="J107" s="80"/>
      <c r="K107" s="30">
        <f t="shared" si="1"/>
        <v>0</v>
      </c>
      <c r="L107" s="70" t="s">
        <v>12</v>
      </c>
      <c r="M107" s="71" t="s">
        <v>12</v>
      </c>
      <c r="N107" s="71"/>
      <c r="O107" s="71"/>
      <c r="P107" s="72"/>
      <c r="Q107" s="73" t="s">
        <v>130</v>
      </c>
    </row>
    <row r="108" spans="1:17" ht="18.75" x14ac:dyDescent="0.25">
      <c r="A108" s="17">
        <v>103</v>
      </c>
      <c r="B108" s="111" t="s">
        <v>727</v>
      </c>
      <c r="C108" s="109" t="s">
        <v>728</v>
      </c>
      <c r="D108" s="110" t="s">
        <v>1501</v>
      </c>
      <c r="E108" s="68" t="s">
        <v>729</v>
      </c>
      <c r="F108" s="69" t="s">
        <v>1327</v>
      </c>
      <c r="G108" s="69" t="s">
        <v>1261</v>
      </c>
      <c r="H108" s="69" t="s">
        <v>704</v>
      </c>
      <c r="I108" s="69">
        <v>15</v>
      </c>
      <c r="J108" s="80"/>
      <c r="K108" s="30">
        <f t="shared" si="1"/>
        <v>0</v>
      </c>
      <c r="L108" s="70" t="s">
        <v>12</v>
      </c>
      <c r="M108" s="71"/>
      <c r="N108" s="71" t="s">
        <v>12</v>
      </c>
      <c r="O108" s="71"/>
      <c r="P108" s="72"/>
      <c r="Q108" s="73"/>
    </row>
    <row r="109" spans="1:17" ht="18.75" x14ac:dyDescent="0.25">
      <c r="A109" s="26">
        <v>104</v>
      </c>
      <c r="B109" s="111" t="s">
        <v>727</v>
      </c>
      <c r="C109" s="109" t="s">
        <v>728</v>
      </c>
      <c r="D109" s="110" t="s">
        <v>1502</v>
      </c>
      <c r="E109" s="68" t="s">
        <v>729</v>
      </c>
      <c r="F109" s="69" t="s">
        <v>1327</v>
      </c>
      <c r="G109" s="69" t="s">
        <v>1261</v>
      </c>
      <c r="H109" s="69" t="s">
        <v>708</v>
      </c>
      <c r="I109" s="69">
        <v>13</v>
      </c>
      <c r="J109" s="80"/>
      <c r="K109" s="30">
        <f t="shared" si="1"/>
        <v>0</v>
      </c>
      <c r="L109" s="70" t="s">
        <v>12</v>
      </c>
      <c r="M109" s="71"/>
      <c r="N109" s="71" t="s">
        <v>12</v>
      </c>
      <c r="O109" s="71"/>
      <c r="P109" s="72"/>
      <c r="Q109" s="73"/>
    </row>
    <row r="110" spans="1:17" ht="18.75" x14ac:dyDescent="0.25">
      <c r="A110" s="17">
        <v>105</v>
      </c>
      <c r="B110" s="111" t="s">
        <v>727</v>
      </c>
      <c r="C110" s="109" t="s">
        <v>728</v>
      </c>
      <c r="D110" s="110" t="s">
        <v>1503</v>
      </c>
      <c r="E110" s="68" t="s">
        <v>729</v>
      </c>
      <c r="F110" s="69" t="s">
        <v>1327</v>
      </c>
      <c r="G110" s="69" t="s">
        <v>1261</v>
      </c>
      <c r="H110" s="69" t="s">
        <v>708</v>
      </c>
      <c r="I110" s="69">
        <v>13</v>
      </c>
      <c r="J110" s="80"/>
      <c r="K110" s="30">
        <f t="shared" si="1"/>
        <v>0</v>
      </c>
      <c r="L110" s="70" t="s">
        <v>12</v>
      </c>
      <c r="M110" s="71"/>
      <c r="N110" s="71" t="s">
        <v>12</v>
      </c>
      <c r="O110" s="71"/>
      <c r="P110" s="72"/>
      <c r="Q110" s="73"/>
    </row>
    <row r="111" spans="1:17" ht="18.75" x14ac:dyDescent="0.25">
      <c r="A111" s="26">
        <v>106</v>
      </c>
      <c r="B111" s="111" t="s">
        <v>727</v>
      </c>
      <c r="C111" s="109" t="s">
        <v>728</v>
      </c>
      <c r="D111" s="110" t="s">
        <v>730</v>
      </c>
      <c r="E111" s="68" t="s">
        <v>729</v>
      </c>
      <c r="F111" s="69" t="s">
        <v>1327</v>
      </c>
      <c r="G111" s="69" t="s">
        <v>1261</v>
      </c>
      <c r="H111" s="69" t="s">
        <v>708</v>
      </c>
      <c r="I111" s="69">
        <v>13</v>
      </c>
      <c r="J111" s="80"/>
      <c r="K111" s="30">
        <f t="shared" si="1"/>
        <v>0</v>
      </c>
      <c r="L111" s="70" t="s">
        <v>12</v>
      </c>
      <c r="M111" s="71"/>
      <c r="N111" s="71" t="s">
        <v>12</v>
      </c>
      <c r="O111" s="71"/>
      <c r="P111" s="72"/>
      <c r="Q111" s="73" t="s">
        <v>354</v>
      </c>
    </row>
    <row r="112" spans="1:17" ht="31.5" x14ac:dyDescent="0.25">
      <c r="A112" s="17">
        <v>107</v>
      </c>
      <c r="B112" s="111" t="s">
        <v>727</v>
      </c>
      <c r="C112" s="109" t="s">
        <v>728</v>
      </c>
      <c r="D112" s="110" t="s">
        <v>1504</v>
      </c>
      <c r="E112" s="68" t="s">
        <v>729</v>
      </c>
      <c r="F112" s="69" t="s">
        <v>1327</v>
      </c>
      <c r="G112" s="69" t="s">
        <v>1261</v>
      </c>
      <c r="H112" s="69" t="s">
        <v>708</v>
      </c>
      <c r="I112" s="69">
        <v>13</v>
      </c>
      <c r="J112" s="80"/>
      <c r="K112" s="30">
        <f t="shared" si="1"/>
        <v>0</v>
      </c>
      <c r="L112" s="70" t="s">
        <v>12</v>
      </c>
      <c r="M112" s="71"/>
      <c r="N112" s="71" t="s">
        <v>12</v>
      </c>
      <c r="O112" s="71"/>
      <c r="P112" s="72"/>
      <c r="Q112" s="73" t="s">
        <v>354</v>
      </c>
    </row>
    <row r="113" spans="1:17" ht="18.75" x14ac:dyDescent="0.25">
      <c r="A113" s="26">
        <v>108</v>
      </c>
      <c r="B113" s="111" t="s">
        <v>727</v>
      </c>
      <c r="C113" s="109" t="s">
        <v>728</v>
      </c>
      <c r="D113" s="110" t="s">
        <v>1505</v>
      </c>
      <c r="E113" s="68" t="s">
        <v>729</v>
      </c>
      <c r="F113" s="69" t="s">
        <v>1327</v>
      </c>
      <c r="G113" s="69" t="s">
        <v>1261</v>
      </c>
      <c r="H113" s="69" t="s">
        <v>708</v>
      </c>
      <c r="I113" s="69">
        <v>13</v>
      </c>
      <c r="J113" s="80"/>
      <c r="K113" s="30">
        <f t="shared" si="1"/>
        <v>0</v>
      </c>
      <c r="L113" s="70" t="s">
        <v>12</v>
      </c>
      <c r="M113" s="71"/>
      <c r="N113" s="71" t="s">
        <v>12</v>
      </c>
      <c r="O113" s="71"/>
      <c r="P113" s="72"/>
      <c r="Q113" s="73" t="s">
        <v>354</v>
      </c>
    </row>
    <row r="114" spans="1:17" ht="18.75" x14ac:dyDescent="0.25">
      <c r="A114" s="17">
        <v>109</v>
      </c>
      <c r="B114" s="111" t="s">
        <v>727</v>
      </c>
      <c r="C114" s="109" t="s">
        <v>728</v>
      </c>
      <c r="D114" s="110" t="s">
        <v>1506</v>
      </c>
      <c r="E114" s="68" t="s">
        <v>729</v>
      </c>
      <c r="F114" s="69" t="s">
        <v>1327</v>
      </c>
      <c r="G114" s="69" t="s">
        <v>1261</v>
      </c>
      <c r="H114" s="69" t="s">
        <v>708</v>
      </c>
      <c r="I114" s="69">
        <v>13</v>
      </c>
      <c r="J114" s="80"/>
      <c r="K114" s="30">
        <f t="shared" si="1"/>
        <v>0</v>
      </c>
      <c r="L114" s="70" t="s">
        <v>12</v>
      </c>
      <c r="M114" s="71"/>
      <c r="N114" s="71" t="s">
        <v>12</v>
      </c>
      <c r="O114" s="71"/>
      <c r="P114" s="72"/>
      <c r="Q114" s="73" t="s">
        <v>354</v>
      </c>
    </row>
    <row r="115" spans="1:17" ht="18.75" x14ac:dyDescent="0.25">
      <c r="A115" s="26">
        <v>110</v>
      </c>
      <c r="B115" s="111" t="s">
        <v>1735</v>
      </c>
      <c r="C115" s="109" t="s">
        <v>1740</v>
      </c>
      <c r="D115" s="110" t="s">
        <v>1744</v>
      </c>
      <c r="E115" s="68" t="s">
        <v>1742</v>
      </c>
      <c r="F115" s="69" t="s">
        <v>1479</v>
      </c>
      <c r="G115" s="69" t="s">
        <v>1261</v>
      </c>
      <c r="H115" s="69" t="s">
        <v>1346</v>
      </c>
      <c r="I115" s="69">
        <v>13</v>
      </c>
      <c r="J115" s="80"/>
      <c r="K115" s="30">
        <f t="shared" si="1"/>
        <v>0</v>
      </c>
      <c r="L115" s="70" t="s">
        <v>12</v>
      </c>
      <c r="M115" s="71"/>
      <c r="N115" s="71" t="s">
        <v>12</v>
      </c>
      <c r="O115" s="71"/>
      <c r="P115" s="72"/>
      <c r="Q115" s="73" t="s">
        <v>130</v>
      </c>
    </row>
    <row r="116" spans="1:17" ht="18.75" x14ac:dyDescent="0.25">
      <c r="A116" s="17">
        <v>111</v>
      </c>
      <c r="B116" s="111" t="s">
        <v>712</v>
      </c>
      <c r="C116" s="109" t="s">
        <v>713</v>
      </c>
      <c r="D116" s="110" t="s">
        <v>1432</v>
      </c>
      <c r="E116" s="68" t="s">
        <v>715</v>
      </c>
      <c r="F116" s="69" t="s">
        <v>1327</v>
      </c>
      <c r="G116" s="69" t="s">
        <v>1261</v>
      </c>
      <c r="H116" s="69" t="s">
        <v>704</v>
      </c>
      <c r="I116" s="69">
        <v>8</v>
      </c>
      <c r="J116" s="80"/>
      <c r="K116" s="30">
        <f t="shared" si="1"/>
        <v>0</v>
      </c>
      <c r="L116" s="70" t="s">
        <v>12</v>
      </c>
      <c r="M116" s="71"/>
      <c r="N116" s="71" t="s">
        <v>12</v>
      </c>
      <c r="O116" s="71"/>
      <c r="P116" s="72"/>
      <c r="Q116" s="73" t="s">
        <v>12</v>
      </c>
    </row>
    <row r="117" spans="1:17" ht="18.75" x14ac:dyDescent="0.25">
      <c r="A117" s="26">
        <v>112</v>
      </c>
      <c r="B117" s="111" t="s">
        <v>712</v>
      </c>
      <c r="C117" s="109" t="s">
        <v>713</v>
      </c>
      <c r="D117" s="110" t="s">
        <v>1436</v>
      </c>
      <c r="E117" s="68" t="s">
        <v>1437</v>
      </c>
      <c r="F117" s="69" t="s">
        <v>1327</v>
      </c>
      <c r="G117" s="69" t="s">
        <v>1261</v>
      </c>
      <c r="H117" s="69" t="s">
        <v>704</v>
      </c>
      <c r="I117" s="69">
        <v>8</v>
      </c>
      <c r="J117" s="80"/>
      <c r="K117" s="30">
        <f t="shared" si="1"/>
        <v>0</v>
      </c>
      <c r="L117" s="70" t="s">
        <v>12</v>
      </c>
      <c r="M117" s="71"/>
      <c r="N117" s="71" t="s">
        <v>12</v>
      </c>
      <c r="O117" s="71"/>
      <c r="P117" s="72"/>
      <c r="Q117" s="73" t="s">
        <v>12</v>
      </c>
    </row>
    <row r="118" spans="1:17" ht="18.75" x14ac:dyDescent="0.25">
      <c r="A118" s="17">
        <v>113</v>
      </c>
      <c r="B118" s="111" t="s">
        <v>1583</v>
      </c>
      <c r="C118" s="109" t="s">
        <v>1584</v>
      </c>
      <c r="D118" s="110" t="s">
        <v>1585</v>
      </c>
      <c r="E118" s="68" t="s">
        <v>1586</v>
      </c>
      <c r="F118" s="69" t="s">
        <v>1266</v>
      </c>
      <c r="G118" s="69" t="s">
        <v>1261</v>
      </c>
      <c r="H118" s="69" t="s">
        <v>704</v>
      </c>
      <c r="I118" s="69">
        <v>16</v>
      </c>
      <c r="J118" s="80"/>
      <c r="K118" s="30">
        <f t="shared" si="1"/>
        <v>0</v>
      </c>
      <c r="L118" s="70"/>
      <c r="M118" s="71"/>
      <c r="N118" s="71"/>
      <c r="O118" s="71"/>
      <c r="P118" s="72"/>
      <c r="Q118" s="73" t="s">
        <v>130</v>
      </c>
    </row>
    <row r="119" spans="1:17" ht="18.75" x14ac:dyDescent="0.25">
      <c r="A119" s="26">
        <v>114</v>
      </c>
      <c r="B119" s="111" t="s">
        <v>1628</v>
      </c>
      <c r="C119" s="109" t="s">
        <v>1629</v>
      </c>
      <c r="D119" s="110" t="s">
        <v>1630</v>
      </c>
      <c r="E119" s="68" t="s">
        <v>1596</v>
      </c>
      <c r="F119" s="69" t="s">
        <v>1319</v>
      </c>
      <c r="G119" s="69" t="s">
        <v>1261</v>
      </c>
      <c r="H119" s="69" t="s">
        <v>704</v>
      </c>
      <c r="I119" s="69">
        <v>8</v>
      </c>
      <c r="J119" s="80"/>
      <c r="K119" s="30">
        <f t="shared" si="1"/>
        <v>0</v>
      </c>
      <c r="L119" s="70" t="s">
        <v>12</v>
      </c>
      <c r="M119" s="71" t="s">
        <v>12</v>
      </c>
      <c r="N119" s="71"/>
      <c r="O119" s="71"/>
      <c r="P119" s="72"/>
      <c r="Q119" s="73" t="s">
        <v>130</v>
      </c>
    </row>
    <row r="120" spans="1:17" ht="18.75" x14ac:dyDescent="0.25">
      <c r="A120" s="17">
        <v>115</v>
      </c>
      <c r="B120" s="111" t="s">
        <v>1709</v>
      </c>
      <c r="C120" s="109" t="s">
        <v>1723</v>
      </c>
      <c r="D120" s="110" t="s">
        <v>1724</v>
      </c>
      <c r="E120" s="68" t="s">
        <v>1725</v>
      </c>
      <c r="F120" s="69" t="s">
        <v>1352</v>
      </c>
      <c r="G120" s="69" t="s">
        <v>1261</v>
      </c>
      <c r="H120" s="69" t="s">
        <v>704</v>
      </c>
      <c r="I120" s="69">
        <v>13</v>
      </c>
      <c r="J120" s="80"/>
      <c r="K120" s="30">
        <f t="shared" si="1"/>
        <v>0</v>
      </c>
      <c r="L120" s="70" t="s">
        <v>12</v>
      </c>
      <c r="M120" s="71" t="s">
        <v>12</v>
      </c>
      <c r="N120" s="71"/>
      <c r="O120" s="71"/>
      <c r="P120" s="72"/>
      <c r="Q120" s="73"/>
    </row>
    <row r="121" spans="1:17" ht="18.75" x14ac:dyDescent="0.25">
      <c r="A121" s="26">
        <v>116</v>
      </c>
      <c r="B121" s="111" t="s">
        <v>1730</v>
      </c>
      <c r="C121" s="109" t="s">
        <v>1733</v>
      </c>
      <c r="D121" s="110"/>
      <c r="E121" s="68" t="s">
        <v>1927</v>
      </c>
      <c r="F121" s="69" t="s">
        <v>1266</v>
      </c>
      <c r="G121" s="69" t="s">
        <v>1261</v>
      </c>
      <c r="H121" s="69" t="s">
        <v>704</v>
      </c>
      <c r="I121" s="69">
        <v>23</v>
      </c>
      <c r="J121" s="80"/>
      <c r="K121" s="30">
        <f t="shared" si="1"/>
        <v>0</v>
      </c>
      <c r="L121" s="70" t="s">
        <v>12</v>
      </c>
      <c r="M121" s="71"/>
      <c r="N121" s="71"/>
      <c r="O121" s="71"/>
      <c r="P121" s="72"/>
      <c r="Q121" s="73"/>
    </row>
    <row r="122" spans="1:17" ht="18.75" x14ac:dyDescent="0.25">
      <c r="A122" s="17">
        <v>117</v>
      </c>
      <c r="B122" s="111" t="s">
        <v>1735</v>
      </c>
      <c r="C122" s="109" t="s">
        <v>1272</v>
      </c>
      <c r="D122" s="110" t="s">
        <v>1736</v>
      </c>
      <c r="E122" s="68" t="s">
        <v>1737</v>
      </c>
      <c r="F122" s="69" t="s">
        <v>1479</v>
      </c>
      <c r="G122" s="69" t="s">
        <v>1261</v>
      </c>
      <c r="H122" s="69" t="s">
        <v>708</v>
      </c>
      <c r="I122" s="69">
        <v>13</v>
      </c>
      <c r="J122" s="80"/>
      <c r="K122" s="30">
        <f t="shared" si="1"/>
        <v>0</v>
      </c>
      <c r="L122" s="70" t="s">
        <v>12</v>
      </c>
      <c r="M122" s="71"/>
      <c r="N122" s="71" t="s">
        <v>12</v>
      </c>
      <c r="O122" s="71"/>
      <c r="P122" s="72"/>
      <c r="Q122" s="73" t="s">
        <v>130</v>
      </c>
    </row>
    <row r="123" spans="1:17" ht="18.75" x14ac:dyDescent="0.25">
      <c r="A123" s="26">
        <v>118</v>
      </c>
      <c r="B123" s="111" t="s">
        <v>739</v>
      </c>
      <c r="C123" s="109" t="s">
        <v>740</v>
      </c>
      <c r="D123" s="110" t="s">
        <v>1783</v>
      </c>
      <c r="E123" s="68" t="s">
        <v>1784</v>
      </c>
      <c r="F123" s="69" t="s">
        <v>1479</v>
      </c>
      <c r="G123" s="69" t="s">
        <v>1261</v>
      </c>
      <c r="H123" s="69" t="s">
        <v>704</v>
      </c>
      <c r="I123" s="69">
        <v>26</v>
      </c>
      <c r="J123" s="80"/>
      <c r="K123" s="30">
        <f t="shared" si="1"/>
        <v>0</v>
      </c>
      <c r="L123" s="70" t="s">
        <v>12</v>
      </c>
      <c r="M123" s="71"/>
      <c r="N123" s="71" t="s">
        <v>12</v>
      </c>
      <c r="O123" s="71"/>
      <c r="P123" s="72"/>
      <c r="Q123" s="73"/>
    </row>
    <row r="124" spans="1:17" ht="18.75" x14ac:dyDescent="0.25">
      <c r="A124" s="17">
        <v>119</v>
      </c>
      <c r="B124" s="111" t="s">
        <v>1803</v>
      </c>
      <c r="C124" s="109" t="s">
        <v>1806</v>
      </c>
      <c r="D124" s="110"/>
      <c r="E124" s="68" t="s">
        <v>1807</v>
      </c>
      <c r="F124" s="69" t="s">
        <v>1352</v>
      </c>
      <c r="G124" s="69" t="s">
        <v>1261</v>
      </c>
      <c r="H124" s="69" t="s">
        <v>704</v>
      </c>
      <c r="I124" s="69">
        <v>9</v>
      </c>
      <c r="J124" s="80"/>
      <c r="K124" s="30">
        <f t="shared" si="1"/>
        <v>0</v>
      </c>
      <c r="L124" s="70" t="s">
        <v>12</v>
      </c>
      <c r="M124" s="71"/>
      <c r="N124" s="71"/>
      <c r="O124" s="71"/>
      <c r="P124" s="72"/>
      <c r="Q124" s="73" t="s">
        <v>130</v>
      </c>
    </row>
    <row r="125" spans="1:17" ht="18.75" x14ac:dyDescent="0.25">
      <c r="A125" s="26">
        <v>120</v>
      </c>
      <c r="B125" s="111" t="s">
        <v>1561</v>
      </c>
      <c r="C125" s="109" t="s">
        <v>1562</v>
      </c>
      <c r="D125" s="110" t="s">
        <v>1563</v>
      </c>
      <c r="E125" s="68" t="s">
        <v>1564</v>
      </c>
      <c r="F125" s="69" t="s">
        <v>1352</v>
      </c>
      <c r="G125" s="69" t="s">
        <v>1261</v>
      </c>
      <c r="H125" s="69" t="s">
        <v>708</v>
      </c>
      <c r="I125" s="69">
        <v>9</v>
      </c>
      <c r="J125" s="80"/>
      <c r="K125" s="30">
        <f t="shared" si="1"/>
        <v>0</v>
      </c>
      <c r="L125" s="70" t="s">
        <v>12</v>
      </c>
      <c r="M125" s="71"/>
      <c r="N125" s="71"/>
      <c r="O125" s="71"/>
      <c r="P125" s="72"/>
      <c r="Q125" s="73" t="s">
        <v>354</v>
      </c>
    </row>
    <row r="126" spans="1:17" ht="18.75" x14ac:dyDescent="0.25">
      <c r="A126" s="17">
        <v>121</v>
      </c>
      <c r="B126" s="111" t="s">
        <v>1580</v>
      </c>
      <c r="C126" s="109" t="s">
        <v>1581</v>
      </c>
      <c r="D126" s="110"/>
      <c r="E126" s="68" t="s">
        <v>1582</v>
      </c>
      <c r="F126" s="69" t="s">
        <v>1352</v>
      </c>
      <c r="G126" s="69" t="s">
        <v>1261</v>
      </c>
      <c r="H126" s="69" t="s">
        <v>708</v>
      </c>
      <c r="I126" s="69">
        <v>9</v>
      </c>
      <c r="J126" s="80"/>
      <c r="K126" s="30">
        <f t="shared" si="1"/>
        <v>0</v>
      </c>
      <c r="L126" s="70" t="s">
        <v>12</v>
      </c>
      <c r="M126" s="71"/>
      <c r="N126" s="71"/>
      <c r="O126" s="71" t="s">
        <v>130</v>
      </c>
      <c r="P126" s="72"/>
      <c r="Q126" s="73"/>
    </row>
    <row r="127" spans="1:17" ht="18.75" x14ac:dyDescent="0.25">
      <c r="A127" s="26">
        <v>122</v>
      </c>
      <c r="B127" s="111" t="s">
        <v>1839</v>
      </c>
      <c r="C127" s="109" t="s">
        <v>1849</v>
      </c>
      <c r="D127" s="110" t="s">
        <v>1851</v>
      </c>
      <c r="E127" s="68" t="s">
        <v>1842</v>
      </c>
      <c r="F127" s="69" t="s">
        <v>1352</v>
      </c>
      <c r="G127" s="69" t="s">
        <v>1261</v>
      </c>
      <c r="H127" s="69" t="s">
        <v>708</v>
      </c>
      <c r="I127" s="69">
        <v>9</v>
      </c>
      <c r="J127" s="80"/>
      <c r="K127" s="30">
        <f t="shared" si="1"/>
        <v>0</v>
      </c>
      <c r="L127" s="70" t="s">
        <v>12</v>
      </c>
      <c r="M127" s="71"/>
      <c r="N127" s="71"/>
      <c r="O127" s="71" t="s">
        <v>130</v>
      </c>
      <c r="P127" s="72"/>
      <c r="Q127" s="73"/>
    </row>
    <row r="128" spans="1:17" ht="18.75" x14ac:dyDescent="0.25">
      <c r="A128" s="17">
        <v>123</v>
      </c>
      <c r="B128" s="111" t="s">
        <v>1857</v>
      </c>
      <c r="C128" s="109" t="s">
        <v>1858</v>
      </c>
      <c r="D128" s="110"/>
      <c r="E128" s="68" t="s">
        <v>1859</v>
      </c>
      <c r="F128" s="69" t="s">
        <v>1352</v>
      </c>
      <c r="G128" s="69" t="s">
        <v>1261</v>
      </c>
      <c r="H128" s="69" t="s">
        <v>708</v>
      </c>
      <c r="I128" s="69">
        <v>9</v>
      </c>
      <c r="J128" s="80"/>
      <c r="K128" s="30">
        <f t="shared" si="1"/>
        <v>0</v>
      </c>
      <c r="L128" s="70" t="s">
        <v>12</v>
      </c>
      <c r="M128" s="71" t="s">
        <v>12</v>
      </c>
      <c r="N128" s="71"/>
      <c r="O128" s="71"/>
      <c r="P128" s="72"/>
      <c r="Q128" s="73" t="s">
        <v>354</v>
      </c>
    </row>
    <row r="129" spans="1:17" ht="18.75" x14ac:dyDescent="0.25">
      <c r="A129" s="26">
        <v>124</v>
      </c>
      <c r="B129" s="111" t="s">
        <v>1894</v>
      </c>
      <c r="C129" s="109" t="s">
        <v>1895</v>
      </c>
      <c r="D129" s="110" t="s">
        <v>1896</v>
      </c>
      <c r="E129" s="68" t="s">
        <v>1897</v>
      </c>
      <c r="F129" s="69" t="s">
        <v>1352</v>
      </c>
      <c r="G129" s="69" t="s">
        <v>1261</v>
      </c>
      <c r="H129" s="69" t="s">
        <v>708</v>
      </c>
      <c r="I129" s="69">
        <v>12</v>
      </c>
      <c r="J129" s="80"/>
      <c r="K129" s="30">
        <f t="shared" si="1"/>
        <v>0</v>
      </c>
      <c r="L129" s="70" t="s">
        <v>12</v>
      </c>
      <c r="M129" s="71" t="s">
        <v>12</v>
      </c>
      <c r="N129" s="71"/>
      <c r="O129" s="71"/>
      <c r="P129" s="72"/>
      <c r="Q129" s="73" t="s">
        <v>130</v>
      </c>
    </row>
    <row r="130" spans="1:17" ht="18.75" x14ac:dyDescent="0.25">
      <c r="A130" s="17">
        <v>125</v>
      </c>
      <c r="B130" s="111" t="s">
        <v>1894</v>
      </c>
      <c r="C130" s="109" t="s">
        <v>1899</v>
      </c>
      <c r="D130" s="110"/>
      <c r="E130" s="68" t="s">
        <v>1897</v>
      </c>
      <c r="F130" s="69" t="s">
        <v>1352</v>
      </c>
      <c r="G130" s="69" t="s">
        <v>1261</v>
      </c>
      <c r="H130" s="69" t="s">
        <v>708</v>
      </c>
      <c r="I130" s="69">
        <v>12</v>
      </c>
      <c r="J130" s="80"/>
      <c r="K130" s="30">
        <f t="shared" si="1"/>
        <v>0</v>
      </c>
      <c r="L130" s="70" t="s">
        <v>12</v>
      </c>
      <c r="M130" s="71" t="s">
        <v>12</v>
      </c>
      <c r="N130" s="71"/>
      <c r="O130" s="71"/>
      <c r="P130" s="72"/>
      <c r="Q130" s="73" t="s">
        <v>12</v>
      </c>
    </row>
    <row r="131" spans="1:17" ht="18.75" x14ac:dyDescent="0.25">
      <c r="A131" s="26">
        <v>126</v>
      </c>
      <c r="B131" s="111" t="s">
        <v>1565</v>
      </c>
      <c r="C131" s="109" t="s">
        <v>1566</v>
      </c>
      <c r="D131" s="110" t="s">
        <v>1567</v>
      </c>
      <c r="E131" s="68" t="s">
        <v>1568</v>
      </c>
      <c r="F131" s="69" t="s">
        <v>1569</v>
      </c>
      <c r="G131" s="69" t="s">
        <v>1261</v>
      </c>
      <c r="H131" s="69" t="s">
        <v>1627</v>
      </c>
      <c r="I131" s="69">
        <v>9</v>
      </c>
      <c r="J131" s="80"/>
      <c r="K131" s="30">
        <f t="shared" si="1"/>
        <v>0</v>
      </c>
      <c r="L131" s="70"/>
      <c r="M131" s="71"/>
      <c r="N131" s="71" t="s">
        <v>12</v>
      </c>
      <c r="O131" s="71"/>
      <c r="P131" s="72"/>
      <c r="Q131" s="73" t="s">
        <v>354</v>
      </c>
    </row>
    <row r="132" spans="1:17" ht="18.75" x14ac:dyDescent="0.25">
      <c r="A132" s="17">
        <v>127</v>
      </c>
      <c r="B132" s="111" t="s">
        <v>1565</v>
      </c>
      <c r="C132" s="109" t="s">
        <v>1566</v>
      </c>
      <c r="D132" s="110"/>
      <c r="E132" s="68" t="s">
        <v>1570</v>
      </c>
      <c r="F132" s="69" t="s">
        <v>1569</v>
      </c>
      <c r="G132" s="69" t="s">
        <v>1261</v>
      </c>
      <c r="H132" s="69" t="s">
        <v>1627</v>
      </c>
      <c r="I132" s="69">
        <v>9</v>
      </c>
      <c r="J132" s="80"/>
      <c r="K132" s="30">
        <f t="shared" si="1"/>
        <v>0</v>
      </c>
      <c r="L132" s="70" t="s">
        <v>12</v>
      </c>
      <c r="M132" s="71" t="s">
        <v>12</v>
      </c>
      <c r="N132" s="71" t="s">
        <v>12</v>
      </c>
      <c r="O132" s="71"/>
      <c r="P132" s="72"/>
      <c r="Q132" s="73" t="s">
        <v>12</v>
      </c>
    </row>
    <row r="133" spans="1:17" ht="18.75" x14ac:dyDescent="0.25">
      <c r="A133" s="26">
        <v>128</v>
      </c>
      <c r="B133" s="111" t="s">
        <v>1565</v>
      </c>
      <c r="C133" s="109" t="s">
        <v>1525</v>
      </c>
      <c r="D133" s="110" t="s">
        <v>1571</v>
      </c>
      <c r="E133" s="68" t="s">
        <v>1572</v>
      </c>
      <c r="F133" s="69" t="s">
        <v>1569</v>
      </c>
      <c r="G133" s="69" t="s">
        <v>1261</v>
      </c>
      <c r="H133" s="69" t="s">
        <v>1627</v>
      </c>
      <c r="I133" s="69">
        <v>9</v>
      </c>
      <c r="J133" s="80"/>
      <c r="K133" s="30">
        <f t="shared" si="1"/>
        <v>0</v>
      </c>
      <c r="L133" s="70"/>
      <c r="M133" s="71"/>
      <c r="N133" s="71" t="s">
        <v>12</v>
      </c>
      <c r="O133" s="71"/>
      <c r="P133" s="72"/>
      <c r="Q133" s="73" t="s">
        <v>354</v>
      </c>
    </row>
    <row r="134" spans="1:17" ht="18.75" x14ac:dyDescent="0.25">
      <c r="A134" s="17">
        <v>129</v>
      </c>
      <c r="B134" s="111" t="s">
        <v>1587</v>
      </c>
      <c r="C134" s="109"/>
      <c r="D134" s="110"/>
      <c r="E134" s="68" t="s">
        <v>1587</v>
      </c>
      <c r="F134" s="69" t="s">
        <v>1327</v>
      </c>
      <c r="G134" s="69" t="s">
        <v>1261</v>
      </c>
      <c r="H134" s="69" t="s">
        <v>708</v>
      </c>
      <c r="I134" s="69">
        <v>9</v>
      </c>
      <c r="J134" s="80"/>
      <c r="K134" s="30">
        <f t="shared" si="1"/>
        <v>0</v>
      </c>
      <c r="L134" s="70" t="s">
        <v>12</v>
      </c>
      <c r="M134" s="71"/>
      <c r="N134" s="71" t="s">
        <v>12</v>
      </c>
      <c r="O134" s="71"/>
      <c r="P134" s="72"/>
      <c r="Q134" s="73"/>
    </row>
    <row r="135" spans="1:17" ht="18.75" x14ac:dyDescent="0.25">
      <c r="A135" s="26">
        <v>130</v>
      </c>
      <c r="B135" s="111" t="s">
        <v>1391</v>
      </c>
      <c r="C135" s="109" t="s">
        <v>1392</v>
      </c>
      <c r="D135" s="110" t="s">
        <v>1393</v>
      </c>
      <c r="E135" s="68" t="s">
        <v>1394</v>
      </c>
      <c r="F135" s="69" t="s">
        <v>1327</v>
      </c>
      <c r="G135" s="69" t="s">
        <v>1261</v>
      </c>
      <c r="H135" s="69" t="s">
        <v>708</v>
      </c>
      <c r="I135" s="69">
        <v>9</v>
      </c>
      <c r="J135" s="80"/>
      <c r="K135" s="30">
        <f t="shared" ref="K135:K198" si="2">I135*J135</f>
        <v>0</v>
      </c>
      <c r="L135" s="70" t="s">
        <v>12</v>
      </c>
      <c r="M135" s="71"/>
      <c r="N135" s="71" t="s">
        <v>12</v>
      </c>
      <c r="O135" s="71"/>
      <c r="P135" s="72"/>
      <c r="Q135" s="73"/>
    </row>
    <row r="136" spans="1:17" ht="18.75" x14ac:dyDescent="0.25">
      <c r="A136" s="17">
        <v>131</v>
      </c>
      <c r="B136" s="111" t="s">
        <v>1391</v>
      </c>
      <c r="C136" s="109"/>
      <c r="D136" s="110" t="s">
        <v>1395</v>
      </c>
      <c r="E136" s="68" t="s">
        <v>1396</v>
      </c>
      <c r="F136" s="69" t="s">
        <v>1327</v>
      </c>
      <c r="G136" s="69" t="s">
        <v>1261</v>
      </c>
      <c r="H136" s="69" t="s">
        <v>708</v>
      </c>
      <c r="I136" s="69">
        <v>9</v>
      </c>
      <c r="J136" s="80"/>
      <c r="K136" s="30">
        <f t="shared" si="2"/>
        <v>0</v>
      </c>
      <c r="L136" s="70" t="s">
        <v>12</v>
      </c>
      <c r="M136" s="71"/>
      <c r="N136" s="71" t="s">
        <v>12</v>
      </c>
      <c r="O136" s="71"/>
      <c r="P136" s="72"/>
      <c r="Q136" s="73" t="s">
        <v>130</v>
      </c>
    </row>
    <row r="137" spans="1:17" ht="18.75" x14ac:dyDescent="0.25">
      <c r="A137" s="26">
        <v>132</v>
      </c>
      <c r="B137" s="111" t="s">
        <v>1391</v>
      </c>
      <c r="C137" s="109"/>
      <c r="D137" s="110" t="s">
        <v>1397</v>
      </c>
      <c r="E137" s="68" t="s">
        <v>1396</v>
      </c>
      <c r="F137" s="69" t="s">
        <v>1327</v>
      </c>
      <c r="G137" s="69" t="s">
        <v>1261</v>
      </c>
      <c r="H137" s="69" t="s">
        <v>708</v>
      </c>
      <c r="I137" s="69">
        <v>15</v>
      </c>
      <c r="J137" s="80"/>
      <c r="K137" s="30">
        <f t="shared" si="2"/>
        <v>0</v>
      </c>
      <c r="L137" s="70" t="s">
        <v>12</v>
      </c>
      <c r="M137" s="71"/>
      <c r="N137" s="71" t="s">
        <v>12</v>
      </c>
      <c r="O137" s="71"/>
      <c r="P137" s="72"/>
      <c r="Q137" s="73"/>
    </row>
    <row r="138" spans="1:17" ht="18.75" x14ac:dyDescent="0.25">
      <c r="A138" s="17">
        <v>133</v>
      </c>
      <c r="B138" s="111" t="s">
        <v>1391</v>
      </c>
      <c r="C138" s="109"/>
      <c r="D138" s="110" t="s">
        <v>1398</v>
      </c>
      <c r="E138" s="68" t="s">
        <v>1396</v>
      </c>
      <c r="F138" s="69" t="s">
        <v>1327</v>
      </c>
      <c r="G138" s="69" t="s">
        <v>1261</v>
      </c>
      <c r="H138" s="69" t="s">
        <v>708</v>
      </c>
      <c r="I138" s="69">
        <v>7</v>
      </c>
      <c r="J138" s="80"/>
      <c r="K138" s="30">
        <f t="shared" si="2"/>
        <v>0</v>
      </c>
      <c r="L138" s="70" t="s">
        <v>12</v>
      </c>
      <c r="M138" s="71"/>
      <c r="N138" s="71" t="s">
        <v>12</v>
      </c>
      <c r="O138" s="71"/>
      <c r="P138" s="72"/>
      <c r="Q138" s="73" t="s">
        <v>130</v>
      </c>
    </row>
    <row r="139" spans="1:17" ht="18.75" x14ac:dyDescent="0.25">
      <c r="A139" s="26">
        <v>134</v>
      </c>
      <c r="B139" s="111" t="s">
        <v>1391</v>
      </c>
      <c r="C139" s="109"/>
      <c r="D139" s="110" t="s">
        <v>1399</v>
      </c>
      <c r="E139" s="68" t="s">
        <v>1400</v>
      </c>
      <c r="F139" s="69" t="s">
        <v>1327</v>
      </c>
      <c r="G139" s="69" t="s">
        <v>1261</v>
      </c>
      <c r="H139" s="69" t="s">
        <v>708</v>
      </c>
      <c r="I139" s="69">
        <v>12</v>
      </c>
      <c r="J139" s="80"/>
      <c r="K139" s="30">
        <f t="shared" si="2"/>
        <v>0</v>
      </c>
      <c r="L139" s="70" t="s">
        <v>12</v>
      </c>
      <c r="M139" s="71"/>
      <c r="N139" s="71" t="s">
        <v>12</v>
      </c>
      <c r="O139" s="71"/>
      <c r="P139" s="72"/>
      <c r="Q139" s="73" t="s">
        <v>130</v>
      </c>
    </row>
    <row r="140" spans="1:17" ht="18.75" x14ac:dyDescent="0.25">
      <c r="A140" s="17">
        <v>135</v>
      </c>
      <c r="B140" s="111" t="s">
        <v>1391</v>
      </c>
      <c r="C140" s="109"/>
      <c r="D140" s="110" t="s">
        <v>1401</v>
      </c>
      <c r="E140" s="68" t="s">
        <v>1402</v>
      </c>
      <c r="F140" s="69" t="s">
        <v>1327</v>
      </c>
      <c r="G140" s="69" t="s">
        <v>1261</v>
      </c>
      <c r="H140" s="69" t="s">
        <v>708</v>
      </c>
      <c r="I140" s="69">
        <v>8</v>
      </c>
      <c r="J140" s="80"/>
      <c r="K140" s="30">
        <f t="shared" si="2"/>
        <v>0</v>
      </c>
      <c r="L140" s="70" t="s">
        <v>12</v>
      </c>
      <c r="M140" s="71"/>
      <c r="N140" s="71" t="s">
        <v>12</v>
      </c>
      <c r="O140" s="71"/>
      <c r="P140" s="72"/>
      <c r="Q140" s="73" t="s">
        <v>130</v>
      </c>
    </row>
    <row r="141" spans="1:17" ht="18.75" x14ac:dyDescent="0.25">
      <c r="A141" s="26">
        <v>136</v>
      </c>
      <c r="B141" s="111" t="s">
        <v>1391</v>
      </c>
      <c r="C141" s="109"/>
      <c r="D141" s="110" t="s">
        <v>1403</v>
      </c>
      <c r="E141" s="68" t="s">
        <v>1396</v>
      </c>
      <c r="F141" s="69" t="s">
        <v>1327</v>
      </c>
      <c r="G141" s="69" t="s">
        <v>1261</v>
      </c>
      <c r="H141" s="69" t="s">
        <v>708</v>
      </c>
      <c r="I141" s="69">
        <v>8</v>
      </c>
      <c r="J141" s="80"/>
      <c r="K141" s="30">
        <f t="shared" si="2"/>
        <v>0</v>
      </c>
      <c r="L141" s="70" t="s">
        <v>12</v>
      </c>
      <c r="M141" s="71"/>
      <c r="N141" s="71" t="s">
        <v>12</v>
      </c>
      <c r="O141" s="71"/>
      <c r="P141" s="72"/>
      <c r="Q141" s="73"/>
    </row>
    <row r="142" spans="1:17" ht="18.75" x14ac:dyDescent="0.25">
      <c r="A142" s="17">
        <v>137</v>
      </c>
      <c r="B142" s="111" t="s">
        <v>1404</v>
      </c>
      <c r="C142" s="109" t="s">
        <v>1405</v>
      </c>
      <c r="D142" s="110" t="s">
        <v>1406</v>
      </c>
      <c r="E142" s="68" t="s">
        <v>1396</v>
      </c>
      <c r="F142" s="69" t="s">
        <v>1327</v>
      </c>
      <c r="G142" s="69" t="s">
        <v>1261</v>
      </c>
      <c r="H142" s="69" t="s">
        <v>708</v>
      </c>
      <c r="I142" s="69">
        <v>8</v>
      </c>
      <c r="J142" s="80"/>
      <c r="K142" s="30">
        <f t="shared" si="2"/>
        <v>0</v>
      </c>
      <c r="L142" s="70" t="s">
        <v>12</v>
      </c>
      <c r="M142" s="71"/>
      <c r="N142" s="71" t="s">
        <v>12</v>
      </c>
      <c r="O142" s="71"/>
      <c r="P142" s="72"/>
      <c r="Q142" s="73"/>
    </row>
    <row r="143" spans="1:17" ht="18.75" x14ac:dyDescent="0.25">
      <c r="A143" s="26">
        <v>138</v>
      </c>
      <c r="B143" s="111" t="s">
        <v>1588</v>
      </c>
      <c r="C143" s="109" t="s">
        <v>1591</v>
      </c>
      <c r="D143" s="110" t="s">
        <v>1592</v>
      </c>
      <c r="E143" s="68" t="s">
        <v>1590</v>
      </c>
      <c r="F143" s="69" t="s">
        <v>1327</v>
      </c>
      <c r="G143" s="69" t="s">
        <v>1261</v>
      </c>
      <c r="H143" s="69" t="s">
        <v>708</v>
      </c>
      <c r="I143" s="69">
        <v>8</v>
      </c>
      <c r="J143" s="80"/>
      <c r="K143" s="30">
        <f t="shared" si="2"/>
        <v>0</v>
      </c>
      <c r="L143" s="70" t="s">
        <v>12</v>
      </c>
      <c r="M143" s="71"/>
      <c r="N143" s="71" t="s">
        <v>12</v>
      </c>
      <c r="O143" s="71"/>
      <c r="P143" s="72"/>
      <c r="Q143" s="73"/>
    </row>
    <row r="144" spans="1:17" ht="18.75" x14ac:dyDescent="0.25">
      <c r="A144" s="17">
        <v>139</v>
      </c>
      <c r="B144" s="111" t="s">
        <v>1323</v>
      </c>
      <c r="C144" s="109" t="s">
        <v>1324</v>
      </c>
      <c r="D144" s="110"/>
      <c r="E144" s="68" t="s">
        <v>1334</v>
      </c>
      <c r="F144" s="69" t="s">
        <v>1327</v>
      </c>
      <c r="G144" s="69" t="s">
        <v>1261</v>
      </c>
      <c r="H144" s="69" t="s">
        <v>708</v>
      </c>
      <c r="I144" s="69">
        <v>8</v>
      </c>
      <c r="J144" s="80"/>
      <c r="K144" s="30">
        <f t="shared" si="2"/>
        <v>0</v>
      </c>
      <c r="L144" s="70" t="s">
        <v>12</v>
      </c>
      <c r="M144" s="71" t="s">
        <v>12</v>
      </c>
      <c r="N144" s="71" t="s">
        <v>12</v>
      </c>
      <c r="O144" s="71" t="s">
        <v>12</v>
      </c>
      <c r="P144" s="72"/>
      <c r="Q144" s="73"/>
    </row>
    <row r="145" spans="1:17" ht="18.75" x14ac:dyDescent="0.25">
      <c r="A145" s="26">
        <v>140</v>
      </c>
      <c r="B145" s="111" t="s">
        <v>1323</v>
      </c>
      <c r="C145" s="109" t="s">
        <v>1335</v>
      </c>
      <c r="D145" s="110"/>
      <c r="E145" s="68" t="s">
        <v>1334</v>
      </c>
      <c r="F145" s="69" t="s">
        <v>1327</v>
      </c>
      <c r="G145" s="69" t="s">
        <v>1261</v>
      </c>
      <c r="H145" s="69" t="s">
        <v>708</v>
      </c>
      <c r="I145" s="69">
        <v>4</v>
      </c>
      <c r="J145" s="80"/>
      <c r="K145" s="30">
        <f t="shared" si="2"/>
        <v>0</v>
      </c>
      <c r="L145" s="70" t="s">
        <v>12</v>
      </c>
      <c r="M145" s="71" t="s">
        <v>12</v>
      </c>
      <c r="N145" s="71" t="s">
        <v>12</v>
      </c>
      <c r="O145" s="71" t="s">
        <v>12</v>
      </c>
      <c r="P145" s="72"/>
      <c r="Q145" s="73"/>
    </row>
    <row r="146" spans="1:17" ht="18.75" x14ac:dyDescent="0.25">
      <c r="A146" s="17">
        <v>141</v>
      </c>
      <c r="B146" s="111" t="s">
        <v>1542</v>
      </c>
      <c r="C146" s="109" t="s">
        <v>1543</v>
      </c>
      <c r="D146" s="110" t="s">
        <v>1544</v>
      </c>
      <c r="E146" s="68" t="s">
        <v>1545</v>
      </c>
      <c r="F146" s="69" t="s">
        <v>1327</v>
      </c>
      <c r="G146" s="69" t="s">
        <v>1261</v>
      </c>
      <c r="H146" s="69" t="s">
        <v>708</v>
      </c>
      <c r="I146" s="69">
        <v>13</v>
      </c>
      <c r="J146" s="80"/>
      <c r="K146" s="30">
        <f t="shared" si="2"/>
        <v>0</v>
      </c>
      <c r="L146" s="70" t="s">
        <v>12</v>
      </c>
      <c r="M146" s="71"/>
      <c r="N146" s="71" t="s">
        <v>12</v>
      </c>
      <c r="O146" s="71"/>
      <c r="P146" s="72" t="s">
        <v>12</v>
      </c>
      <c r="Q146" s="73"/>
    </row>
    <row r="147" spans="1:17" ht="18.75" x14ac:dyDescent="0.25">
      <c r="A147" s="26">
        <v>142</v>
      </c>
      <c r="B147" s="111" t="s">
        <v>1542</v>
      </c>
      <c r="C147" s="109" t="s">
        <v>1543</v>
      </c>
      <c r="D147" s="110" t="s">
        <v>1546</v>
      </c>
      <c r="E147" s="68" t="s">
        <v>1545</v>
      </c>
      <c r="F147" s="69" t="s">
        <v>1327</v>
      </c>
      <c r="G147" s="69" t="s">
        <v>1261</v>
      </c>
      <c r="H147" s="69" t="s">
        <v>708</v>
      </c>
      <c r="I147" s="69">
        <v>9</v>
      </c>
      <c r="J147" s="80"/>
      <c r="K147" s="30">
        <f t="shared" si="2"/>
        <v>0</v>
      </c>
      <c r="L147" s="70" t="s">
        <v>12</v>
      </c>
      <c r="M147" s="71"/>
      <c r="N147" s="71" t="s">
        <v>12</v>
      </c>
      <c r="O147" s="71"/>
      <c r="P147" s="72" t="s">
        <v>12</v>
      </c>
      <c r="Q147" s="73"/>
    </row>
    <row r="148" spans="1:17" ht="18.75" x14ac:dyDescent="0.25">
      <c r="A148" s="17">
        <v>143</v>
      </c>
      <c r="B148" s="111" t="s">
        <v>1588</v>
      </c>
      <c r="C148" s="109" t="s">
        <v>1589</v>
      </c>
      <c r="D148" s="110"/>
      <c r="E148" s="68" t="s">
        <v>1590</v>
      </c>
      <c r="F148" s="69" t="s">
        <v>1327</v>
      </c>
      <c r="G148" s="69" t="s">
        <v>1261</v>
      </c>
      <c r="H148" s="69" t="s">
        <v>708</v>
      </c>
      <c r="I148" s="69">
        <v>12</v>
      </c>
      <c r="J148" s="80"/>
      <c r="K148" s="30">
        <f t="shared" si="2"/>
        <v>0</v>
      </c>
      <c r="L148" s="70" t="s">
        <v>12</v>
      </c>
      <c r="M148" s="71"/>
      <c r="N148" s="71" t="s">
        <v>12</v>
      </c>
      <c r="O148" s="71"/>
      <c r="P148" s="72"/>
      <c r="Q148" s="73"/>
    </row>
    <row r="149" spans="1:17" ht="18.75" x14ac:dyDescent="0.25">
      <c r="A149" s="26">
        <v>144</v>
      </c>
      <c r="B149" s="111" t="s">
        <v>1828</v>
      </c>
      <c r="C149" s="109" t="s">
        <v>1829</v>
      </c>
      <c r="D149" s="110"/>
      <c r="E149" s="68" t="s">
        <v>1830</v>
      </c>
      <c r="F149" s="69" t="s">
        <v>1327</v>
      </c>
      <c r="G149" s="69" t="s">
        <v>1261</v>
      </c>
      <c r="H149" s="69" t="s">
        <v>708</v>
      </c>
      <c r="I149" s="69">
        <v>9</v>
      </c>
      <c r="J149" s="80"/>
      <c r="K149" s="30">
        <f t="shared" si="2"/>
        <v>0</v>
      </c>
      <c r="L149" s="70" t="s">
        <v>12</v>
      </c>
      <c r="M149" s="71"/>
      <c r="N149" s="71" t="s">
        <v>12</v>
      </c>
      <c r="O149" s="71"/>
      <c r="P149" s="72"/>
      <c r="Q149" s="73" t="s">
        <v>130</v>
      </c>
    </row>
    <row r="150" spans="1:17" ht="31.5" x14ac:dyDescent="0.25">
      <c r="A150" s="17">
        <v>145</v>
      </c>
      <c r="B150" s="111" t="s">
        <v>1262</v>
      </c>
      <c r="C150" s="109" t="s">
        <v>1263</v>
      </c>
      <c r="D150" s="110" t="s">
        <v>1264</v>
      </c>
      <c r="E150" s="68" t="s">
        <v>1265</v>
      </c>
      <c r="F150" s="69" t="s">
        <v>1266</v>
      </c>
      <c r="G150" s="69" t="s">
        <v>1261</v>
      </c>
      <c r="H150" s="69" t="s">
        <v>708</v>
      </c>
      <c r="I150" s="69">
        <v>9</v>
      </c>
      <c r="J150" s="80"/>
      <c r="K150" s="30">
        <f t="shared" si="2"/>
        <v>0</v>
      </c>
      <c r="L150" s="70" t="s">
        <v>12</v>
      </c>
      <c r="M150" s="71"/>
      <c r="N150" s="71"/>
      <c r="O150" s="71"/>
      <c r="P150" s="72"/>
      <c r="Q150" s="73" t="s">
        <v>130</v>
      </c>
    </row>
    <row r="151" spans="1:17" ht="18.75" x14ac:dyDescent="0.25">
      <c r="A151" s="26">
        <v>146</v>
      </c>
      <c r="B151" s="111" t="s">
        <v>1276</v>
      </c>
      <c r="C151" s="109" t="s">
        <v>1277</v>
      </c>
      <c r="D151" s="110" t="s">
        <v>1278</v>
      </c>
      <c r="E151" s="68" t="s">
        <v>1279</v>
      </c>
      <c r="F151" s="69" t="s">
        <v>1266</v>
      </c>
      <c r="G151" s="69" t="s">
        <v>1261</v>
      </c>
      <c r="H151" s="69" t="s">
        <v>708</v>
      </c>
      <c r="I151" s="69">
        <v>8</v>
      </c>
      <c r="J151" s="80"/>
      <c r="K151" s="30">
        <f t="shared" si="2"/>
        <v>0</v>
      </c>
      <c r="L151" s="70" t="s">
        <v>12</v>
      </c>
      <c r="M151" s="71"/>
      <c r="N151" s="71"/>
      <c r="O151" s="71"/>
      <c r="P151" s="72"/>
      <c r="Q151" s="73" t="s">
        <v>130</v>
      </c>
    </row>
    <row r="152" spans="1:17" ht="18.75" x14ac:dyDescent="0.25">
      <c r="A152" s="17">
        <v>147</v>
      </c>
      <c r="B152" s="111" t="s">
        <v>1320</v>
      </c>
      <c r="C152" s="109" t="s">
        <v>1321</v>
      </c>
      <c r="D152" s="110"/>
      <c r="E152" s="68" t="s">
        <v>1322</v>
      </c>
      <c r="F152" s="69" t="s">
        <v>1266</v>
      </c>
      <c r="G152" s="69" t="s">
        <v>1261</v>
      </c>
      <c r="H152" s="69" t="s">
        <v>708</v>
      </c>
      <c r="I152" s="69">
        <v>6</v>
      </c>
      <c r="J152" s="80"/>
      <c r="K152" s="30">
        <f t="shared" si="2"/>
        <v>0</v>
      </c>
      <c r="L152" s="70" t="s">
        <v>148</v>
      </c>
      <c r="M152" s="71"/>
      <c r="N152" s="71"/>
      <c r="O152" s="71" t="s">
        <v>12</v>
      </c>
      <c r="P152" s="72"/>
      <c r="Q152" s="73" t="s">
        <v>130</v>
      </c>
    </row>
    <row r="153" spans="1:17" ht="18.75" x14ac:dyDescent="0.25">
      <c r="A153" s="26">
        <v>148</v>
      </c>
      <c r="B153" s="111" t="s">
        <v>1854</v>
      </c>
      <c r="C153" s="109" t="s">
        <v>1855</v>
      </c>
      <c r="D153" s="110"/>
      <c r="E153" s="68" t="s">
        <v>1856</v>
      </c>
      <c r="F153" s="69" t="s">
        <v>1266</v>
      </c>
      <c r="G153" s="69" t="s">
        <v>1261</v>
      </c>
      <c r="H153" s="69" t="s">
        <v>708</v>
      </c>
      <c r="I153" s="69">
        <v>7</v>
      </c>
      <c r="J153" s="80"/>
      <c r="K153" s="30">
        <f t="shared" si="2"/>
        <v>0</v>
      </c>
      <c r="L153" s="70" t="s">
        <v>12</v>
      </c>
      <c r="M153" s="71"/>
      <c r="N153" s="71"/>
      <c r="O153" s="71" t="s">
        <v>130</v>
      </c>
      <c r="P153" s="72"/>
      <c r="Q153" s="73" t="s">
        <v>12</v>
      </c>
    </row>
    <row r="154" spans="1:17" ht="18.75" x14ac:dyDescent="0.25">
      <c r="A154" s="17">
        <v>149</v>
      </c>
      <c r="B154" s="111" t="s">
        <v>1262</v>
      </c>
      <c r="C154" s="109" t="s">
        <v>1267</v>
      </c>
      <c r="D154" s="110" t="s">
        <v>1268</v>
      </c>
      <c r="E154" s="68" t="s">
        <v>1269</v>
      </c>
      <c r="F154" s="69" t="s">
        <v>1270</v>
      </c>
      <c r="G154" s="69" t="s">
        <v>1261</v>
      </c>
      <c r="H154" s="69" t="s">
        <v>708</v>
      </c>
      <c r="I154" s="69">
        <v>7</v>
      </c>
      <c r="J154" s="80"/>
      <c r="K154" s="30">
        <f t="shared" si="2"/>
        <v>0</v>
      </c>
      <c r="L154" s="70"/>
      <c r="M154" s="71"/>
      <c r="N154" s="71"/>
      <c r="O154" s="71"/>
      <c r="P154" s="72"/>
      <c r="Q154" s="73" t="s">
        <v>130</v>
      </c>
    </row>
    <row r="155" spans="1:17" ht="18.75" x14ac:dyDescent="0.25">
      <c r="A155" s="26">
        <v>150</v>
      </c>
      <c r="B155" s="111" t="s">
        <v>1480</v>
      </c>
      <c r="C155" s="109" t="s">
        <v>1481</v>
      </c>
      <c r="D155" s="110"/>
      <c r="E155" s="68" t="s">
        <v>1482</v>
      </c>
      <c r="F155" s="69" t="s">
        <v>1270</v>
      </c>
      <c r="G155" s="69" t="s">
        <v>1261</v>
      </c>
      <c r="H155" s="69" t="s">
        <v>708</v>
      </c>
      <c r="I155" s="69">
        <v>7</v>
      </c>
      <c r="J155" s="80"/>
      <c r="K155" s="30">
        <f t="shared" si="2"/>
        <v>0</v>
      </c>
      <c r="L155" s="70" t="s">
        <v>12</v>
      </c>
      <c r="M155" s="71" t="s">
        <v>12</v>
      </c>
      <c r="N155" s="71"/>
      <c r="O155" s="71"/>
      <c r="P155" s="72"/>
      <c r="Q155" s="73"/>
    </row>
    <row r="156" spans="1:17" ht="31.5" x14ac:dyDescent="0.25">
      <c r="A156" s="17">
        <v>151</v>
      </c>
      <c r="B156" s="111" t="s">
        <v>1709</v>
      </c>
      <c r="C156" s="109" t="s">
        <v>1719</v>
      </c>
      <c r="D156" s="110"/>
      <c r="E156" s="68" t="s">
        <v>1720</v>
      </c>
      <c r="F156" s="69" t="s">
        <v>1270</v>
      </c>
      <c r="G156" s="69" t="s">
        <v>1261</v>
      </c>
      <c r="H156" s="69" t="s">
        <v>708</v>
      </c>
      <c r="I156" s="69">
        <v>7</v>
      </c>
      <c r="J156" s="80"/>
      <c r="K156" s="30">
        <f t="shared" si="2"/>
        <v>0</v>
      </c>
      <c r="L156" s="70" t="s">
        <v>12</v>
      </c>
      <c r="M156" s="71"/>
      <c r="N156" s="71"/>
      <c r="O156" s="71"/>
      <c r="P156" s="72"/>
      <c r="Q156" s="73"/>
    </row>
    <row r="157" spans="1:17" ht="18.75" x14ac:dyDescent="0.25">
      <c r="A157" s="26">
        <v>152</v>
      </c>
      <c r="B157" s="111" t="s">
        <v>1573</v>
      </c>
      <c r="C157" s="109" t="s">
        <v>1574</v>
      </c>
      <c r="D157" s="110" t="s">
        <v>1575</v>
      </c>
      <c r="E157" s="68" t="s">
        <v>1570</v>
      </c>
      <c r="F157" s="69" t="s">
        <v>1576</v>
      </c>
      <c r="G157" s="69" t="s">
        <v>1261</v>
      </c>
      <c r="H157" s="69" t="s">
        <v>708</v>
      </c>
      <c r="I157" s="69">
        <v>7</v>
      </c>
      <c r="J157" s="80"/>
      <c r="K157" s="30">
        <f t="shared" si="2"/>
        <v>0</v>
      </c>
      <c r="L157" s="70" t="s">
        <v>12</v>
      </c>
      <c r="M157" s="71" t="s">
        <v>12</v>
      </c>
      <c r="N157" s="71" t="s">
        <v>12</v>
      </c>
      <c r="O157" s="71"/>
      <c r="P157" s="72"/>
      <c r="Q157" s="73" t="s">
        <v>354</v>
      </c>
    </row>
    <row r="158" spans="1:17" ht="18.75" x14ac:dyDescent="0.25">
      <c r="A158" s="17">
        <v>153</v>
      </c>
      <c r="B158" s="111" t="s">
        <v>1577</v>
      </c>
      <c r="C158" s="109" t="s">
        <v>1525</v>
      </c>
      <c r="D158" s="110" t="s">
        <v>1578</v>
      </c>
      <c r="E158" s="68" t="s">
        <v>1579</v>
      </c>
      <c r="F158" s="69" t="s">
        <v>1576</v>
      </c>
      <c r="G158" s="69" t="s">
        <v>1261</v>
      </c>
      <c r="H158" s="69" t="s">
        <v>708</v>
      </c>
      <c r="I158" s="69">
        <v>7</v>
      </c>
      <c r="J158" s="80"/>
      <c r="K158" s="30">
        <f t="shared" si="2"/>
        <v>0</v>
      </c>
      <c r="L158" s="70" t="s">
        <v>12</v>
      </c>
      <c r="M158" s="71" t="s">
        <v>12</v>
      </c>
      <c r="N158" s="71" t="s">
        <v>12</v>
      </c>
      <c r="O158" s="71"/>
      <c r="P158" s="72"/>
      <c r="Q158" s="73" t="s">
        <v>354</v>
      </c>
    </row>
    <row r="159" spans="1:17" ht="18.75" x14ac:dyDescent="0.25">
      <c r="A159" s="26">
        <v>154</v>
      </c>
      <c r="B159" s="111" t="s">
        <v>1377</v>
      </c>
      <c r="C159" s="109" t="s">
        <v>1378</v>
      </c>
      <c r="D159" s="110" t="s">
        <v>1379</v>
      </c>
      <c r="E159" s="68" t="s">
        <v>1380</v>
      </c>
      <c r="F159" s="69" t="s">
        <v>1352</v>
      </c>
      <c r="G159" s="69" t="s">
        <v>1261</v>
      </c>
      <c r="H159" s="69" t="s">
        <v>708</v>
      </c>
      <c r="I159" s="69">
        <v>7</v>
      </c>
      <c r="J159" s="80"/>
      <c r="K159" s="30">
        <f t="shared" si="2"/>
        <v>0</v>
      </c>
      <c r="L159" s="70" t="s">
        <v>12</v>
      </c>
      <c r="M159" s="71" t="s">
        <v>12</v>
      </c>
      <c r="N159" s="71"/>
      <c r="O159" s="71"/>
      <c r="P159" s="72"/>
      <c r="Q159" s="73"/>
    </row>
    <row r="160" spans="1:17" ht="18.75" x14ac:dyDescent="0.25">
      <c r="A160" s="17">
        <v>155</v>
      </c>
      <c r="B160" s="111" t="s">
        <v>1381</v>
      </c>
      <c r="C160" s="109" t="s">
        <v>1382</v>
      </c>
      <c r="D160" s="110"/>
      <c r="E160" s="68" t="s">
        <v>1383</v>
      </c>
      <c r="F160" s="69" t="s">
        <v>1352</v>
      </c>
      <c r="G160" s="69" t="s">
        <v>1261</v>
      </c>
      <c r="H160" s="69" t="s">
        <v>708</v>
      </c>
      <c r="I160" s="69">
        <v>7</v>
      </c>
      <c r="J160" s="80"/>
      <c r="K160" s="30">
        <f t="shared" si="2"/>
        <v>0</v>
      </c>
      <c r="L160" s="70" t="s">
        <v>12</v>
      </c>
      <c r="M160" s="71" t="s">
        <v>12</v>
      </c>
      <c r="N160" s="71"/>
      <c r="O160" s="71"/>
      <c r="P160" s="72"/>
      <c r="Q160" s="73"/>
    </row>
    <row r="161" spans="1:17" ht="18.75" x14ac:dyDescent="0.25">
      <c r="A161" s="26">
        <v>156</v>
      </c>
      <c r="B161" s="111" t="s">
        <v>1410</v>
      </c>
      <c r="C161" s="109" t="s">
        <v>1411</v>
      </c>
      <c r="D161" s="110" t="s">
        <v>1412</v>
      </c>
      <c r="E161" s="68" t="s">
        <v>1413</v>
      </c>
      <c r="F161" s="69" t="s">
        <v>1319</v>
      </c>
      <c r="G161" s="69" t="s">
        <v>1261</v>
      </c>
      <c r="H161" s="69" t="s">
        <v>708</v>
      </c>
      <c r="I161" s="69">
        <v>7</v>
      </c>
      <c r="J161" s="80"/>
      <c r="K161" s="30">
        <f t="shared" si="2"/>
        <v>0</v>
      </c>
      <c r="L161" s="70" t="s">
        <v>12</v>
      </c>
      <c r="M161" s="71"/>
      <c r="N161" s="71"/>
      <c r="O161" s="71" t="s">
        <v>354</v>
      </c>
      <c r="P161" s="72"/>
      <c r="Q161" s="73"/>
    </row>
    <row r="162" spans="1:17" ht="18.75" x14ac:dyDescent="0.25">
      <c r="A162" s="17">
        <v>157</v>
      </c>
      <c r="B162" s="111" t="s">
        <v>1410</v>
      </c>
      <c r="C162" s="109" t="s">
        <v>1411</v>
      </c>
      <c r="D162" s="110" t="s">
        <v>1414</v>
      </c>
      <c r="E162" s="68" t="s">
        <v>1413</v>
      </c>
      <c r="F162" s="69" t="s">
        <v>1319</v>
      </c>
      <c r="G162" s="69" t="s">
        <v>1261</v>
      </c>
      <c r="H162" s="69" t="s">
        <v>708</v>
      </c>
      <c r="I162" s="69">
        <v>7</v>
      </c>
      <c r="J162" s="80"/>
      <c r="K162" s="30">
        <f t="shared" si="2"/>
        <v>0</v>
      </c>
      <c r="L162" s="70" t="s">
        <v>12</v>
      </c>
      <c r="M162" s="71"/>
      <c r="N162" s="71"/>
      <c r="O162" s="71" t="s">
        <v>354</v>
      </c>
      <c r="P162" s="72"/>
      <c r="Q162" s="73"/>
    </row>
    <row r="163" spans="1:17" ht="18.75" x14ac:dyDescent="0.25">
      <c r="A163" s="26">
        <v>158</v>
      </c>
      <c r="B163" s="111" t="s">
        <v>1410</v>
      </c>
      <c r="C163" s="109" t="s">
        <v>1411</v>
      </c>
      <c r="D163" s="110" t="s">
        <v>1415</v>
      </c>
      <c r="E163" s="68" t="s">
        <v>1413</v>
      </c>
      <c r="F163" s="69" t="s">
        <v>1319</v>
      </c>
      <c r="G163" s="69" t="s">
        <v>1261</v>
      </c>
      <c r="H163" s="69" t="s">
        <v>708</v>
      </c>
      <c r="I163" s="69">
        <v>7</v>
      </c>
      <c r="J163" s="80"/>
      <c r="K163" s="30">
        <f t="shared" si="2"/>
        <v>0</v>
      </c>
      <c r="L163" s="70" t="s">
        <v>12</v>
      </c>
      <c r="M163" s="71"/>
      <c r="N163" s="71"/>
      <c r="O163" s="71" t="s">
        <v>354</v>
      </c>
      <c r="P163" s="72"/>
      <c r="Q163" s="73"/>
    </row>
    <row r="164" spans="1:17" ht="18.75" x14ac:dyDescent="0.25">
      <c r="A164" s="17">
        <v>159</v>
      </c>
      <c r="B164" s="111" t="s">
        <v>1410</v>
      </c>
      <c r="C164" s="109" t="s">
        <v>1411</v>
      </c>
      <c r="D164" s="110" t="s">
        <v>1416</v>
      </c>
      <c r="E164" s="68" t="s">
        <v>1413</v>
      </c>
      <c r="F164" s="69" t="s">
        <v>1319</v>
      </c>
      <c r="G164" s="69" t="s">
        <v>1261</v>
      </c>
      <c r="H164" s="69" t="s">
        <v>708</v>
      </c>
      <c r="I164" s="69">
        <v>7</v>
      </c>
      <c r="J164" s="80"/>
      <c r="K164" s="30">
        <f t="shared" si="2"/>
        <v>0</v>
      </c>
      <c r="L164" s="70" t="s">
        <v>12</v>
      </c>
      <c r="M164" s="71"/>
      <c r="N164" s="71"/>
      <c r="O164" s="71" t="s">
        <v>354</v>
      </c>
      <c r="P164" s="72"/>
      <c r="Q164" s="73"/>
    </row>
    <row r="165" spans="1:17" ht="18.75" x14ac:dyDescent="0.25">
      <c r="A165" s="26">
        <v>160</v>
      </c>
      <c r="B165" s="111" t="s">
        <v>1410</v>
      </c>
      <c r="C165" s="109" t="s">
        <v>1411</v>
      </c>
      <c r="D165" s="110" t="s">
        <v>1417</v>
      </c>
      <c r="E165" s="68" t="s">
        <v>1413</v>
      </c>
      <c r="F165" s="69" t="s">
        <v>1319</v>
      </c>
      <c r="G165" s="69" t="s">
        <v>1261</v>
      </c>
      <c r="H165" s="69" t="s">
        <v>708</v>
      </c>
      <c r="I165" s="69">
        <v>7</v>
      </c>
      <c r="J165" s="80"/>
      <c r="K165" s="30">
        <f t="shared" si="2"/>
        <v>0</v>
      </c>
      <c r="L165" s="70" t="s">
        <v>12</v>
      </c>
      <c r="M165" s="71"/>
      <c r="N165" s="71"/>
      <c r="O165" s="71" t="s">
        <v>354</v>
      </c>
      <c r="P165" s="72"/>
      <c r="Q165" s="73"/>
    </row>
    <row r="166" spans="1:17" ht="18.75" x14ac:dyDescent="0.25">
      <c r="A166" s="17">
        <v>161</v>
      </c>
      <c r="B166" s="111" t="s">
        <v>1418</v>
      </c>
      <c r="C166" s="109"/>
      <c r="D166" s="110" t="s">
        <v>1419</v>
      </c>
      <c r="E166" s="68" t="s">
        <v>1420</v>
      </c>
      <c r="F166" s="69" t="s">
        <v>1270</v>
      </c>
      <c r="G166" s="69" t="s">
        <v>1261</v>
      </c>
      <c r="H166" s="69" t="s">
        <v>708</v>
      </c>
      <c r="I166" s="69">
        <v>7</v>
      </c>
      <c r="J166" s="80"/>
      <c r="K166" s="30">
        <f t="shared" si="2"/>
        <v>0</v>
      </c>
      <c r="L166" s="70" t="s">
        <v>12</v>
      </c>
      <c r="M166" s="71" t="s">
        <v>12</v>
      </c>
      <c r="N166" s="71"/>
      <c r="O166" s="71"/>
      <c r="P166" s="72"/>
      <c r="Q166" s="73"/>
    </row>
    <row r="167" spans="1:17" ht="18.75" x14ac:dyDescent="0.25">
      <c r="A167" s="26">
        <v>162</v>
      </c>
      <c r="B167" s="111" t="s">
        <v>1421</v>
      </c>
      <c r="C167" s="109" t="s">
        <v>1324</v>
      </c>
      <c r="D167" s="110"/>
      <c r="E167" s="68" t="s">
        <v>1421</v>
      </c>
      <c r="F167" s="69" t="s">
        <v>1352</v>
      </c>
      <c r="G167" s="69" t="s">
        <v>1261</v>
      </c>
      <c r="H167" s="69" t="s">
        <v>708</v>
      </c>
      <c r="I167" s="69">
        <v>7</v>
      </c>
      <c r="J167" s="80"/>
      <c r="K167" s="30">
        <f t="shared" si="2"/>
        <v>0</v>
      </c>
      <c r="L167" s="70" t="s">
        <v>12</v>
      </c>
      <c r="M167" s="71" t="s">
        <v>12</v>
      </c>
      <c r="N167" s="71"/>
      <c r="O167" s="71"/>
      <c r="P167" s="72"/>
      <c r="Q167" s="73"/>
    </row>
    <row r="168" spans="1:17" ht="18.75" x14ac:dyDescent="0.25">
      <c r="A168" s="17">
        <v>163</v>
      </c>
      <c r="B168" s="111" t="s">
        <v>1423</v>
      </c>
      <c r="C168" s="109" t="s">
        <v>1424</v>
      </c>
      <c r="D168" s="110" t="s">
        <v>1425</v>
      </c>
      <c r="E168" s="68" t="s">
        <v>1426</v>
      </c>
      <c r="F168" s="69" t="s">
        <v>1352</v>
      </c>
      <c r="G168" s="69" t="s">
        <v>1261</v>
      </c>
      <c r="H168" s="69" t="s">
        <v>708</v>
      </c>
      <c r="I168" s="69">
        <v>7</v>
      </c>
      <c r="J168" s="80"/>
      <c r="K168" s="30">
        <f t="shared" si="2"/>
        <v>0</v>
      </c>
      <c r="L168" s="70" t="s">
        <v>12</v>
      </c>
      <c r="M168" s="71"/>
      <c r="N168" s="71"/>
      <c r="O168" s="71"/>
      <c r="P168" s="72"/>
      <c r="Q168" s="73"/>
    </row>
    <row r="169" spans="1:17" ht="18.75" x14ac:dyDescent="0.25">
      <c r="A169" s="26">
        <v>164</v>
      </c>
      <c r="B169" s="111" t="s">
        <v>1423</v>
      </c>
      <c r="C169" s="109" t="s">
        <v>1427</v>
      </c>
      <c r="D169" s="110"/>
      <c r="E169" s="68" t="s">
        <v>1428</v>
      </c>
      <c r="F169" s="69" t="s">
        <v>1352</v>
      </c>
      <c r="G169" s="69" t="s">
        <v>1261</v>
      </c>
      <c r="H169" s="69" t="s">
        <v>708</v>
      </c>
      <c r="I169" s="69">
        <v>7</v>
      </c>
      <c r="J169" s="80"/>
      <c r="K169" s="30">
        <f t="shared" si="2"/>
        <v>0</v>
      </c>
      <c r="L169" s="70" t="s">
        <v>12</v>
      </c>
      <c r="M169" s="71"/>
      <c r="N169" s="71"/>
      <c r="O169" s="71"/>
      <c r="P169" s="72"/>
      <c r="Q169" s="73"/>
    </row>
    <row r="170" spans="1:17" ht="18.75" x14ac:dyDescent="0.25">
      <c r="A170" s="17">
        <v>165</v>
      </c>
      <c r="B170" s="111" t="s">
        <v>1423</v>
      </c>
      <c r="C170" s="109" t="s">
        <v>1429</v>
      </c>
      <c r="D170" s="110" t="s">
        <v>1430</v>
      </c>
      <c r="E170" s="68" t="s">
        <v>1431</v>
      </c>
      <c r="F170" s="69" t="s">
        <v>1352</v>
      </c>
      <c r="G170" s="69" t="s">
        <v>1261</v>
      </c>
      <c r="H170" s="69" t="s">
        <v>708</v>
      </c>
      <c r="I170" s="69">
        <v>7</v>
      </c>
      <c r="J170" s="80"/>
      <c r="K170" s="30">
        <f t="shared" si="2"/>
        <v>0</v>
      </c>
      <c r="L170" s="70" t="s">
        <v>12</v>
      </c>
      <c r="M170" s="71"/>
      <c r="N170" s="71" t="s">
        <v>12</v>
      </c>
      <c r="O170" s="71"/>
      <c r="P170" s="72"/>
      <c r="Q170" s="73" t="s">
        <v>354</v>
      </c>
    </row>
    <row r="171" spans="1:17" ht="18.75" x14ac:dyDescent="0.25">
      <c r="A171" s="26">
        <v>166</v>
      </c>
      <c r="B171" s="111" t="s">
        <v>1445</v>
      </c>
      <c r="C171" s="109" t="s">
        <v>1446</v>
      </c>
      <c r="D171" s="110" t="s">
        <v>1447</v>
      </c>
      <c r="E171" s="68" t="s">
        <v>1448</v>
      </c>
      <c r="F171" s="69" t="s">
        <v>1352</v>
      </c>
      <c r="G171" s="69" t="s">
        <v>1261</v>
      </c>
      <c r="H171" s="69" t="s">
        <v>708</v>
      </c>
      <c r="I171" s="69">
        <v>8</v>
      </c>
      <c r="J171" s="80"/>
      <c r="K171" s="30">
        <f t="shared" si="2"/>
        <v>0</v>
      </c>
      <c r="L171" s="70" t="s">
        <v>12</v>
      </c>
      <c r="M171" s="71"/>
      <c r="N171" s="71"/>
      <c r="O171" s="71" t="s">
        <v>130</v>
      </c>
      <c r="P171" s="72"/>
      <c r="Q171" s="73"/>
    </row>
    <row r="172" spans="1:17" ht="18.75" x14ac:dyDescent="0.25">
      <c r="A172" s="17">
        <v>167</v>
      </c>
      <c r="B172" s="111" t="s">
        <v>1464</v>
      </c>
      <c r="C172" s="109" t="s">
        <v>1465</v>
      </c>
      <c r="D172" s="110" t="s">
        <v>1466</v>
      </c>
      <c r="E172" s="68" t="s">
        <v>1467</v>
      </c>
      <c r="F172" s="69" t="s">
        <v>1327</v>
      </c>
      <c r="G172" s="69" t="s">
        <v>1261</v>
      </c>
      <c r="H172" s="69" t="s">
        <v>708</v>
      </c>
      <c r="I172" s="69">
        <v>5</v>
      </c>
      <c r="J172" s="80"/>
      <c r="K172" s="30">
        <f t="shared" si="2"/>
        <v>0</v>
      </c>
      <c r="L172" s="70" t="s">
        <v>12</v>
      </c>
      <c r="M172" s="71" t="s">
        <v>12</v>
      </c>
      <c r="N172" s="71" t="s">
        <v>12</v>
      </c>
      <c r="O172" s="71"/>
      <c r="P172" s="72" t="s">
        <v>12</v>
      </c>
      <c r="Q172" s="73" t="s">
        <v>12</v>
      </c>
    </row>
    <row r="173" spans="1:17" ht="18.75" x14ac:dyDescent="0.25">
      <c r="A173" s="26">
        <v>168</v>
      </c>
      <c r="B173" s="111" t="s">
        <v>1464</v>
      </c>
      <c r="C173" s="109" t="s">
        <v>1465</v>
      </c>
      <c r="D173" s="110" t="s">
        <v>1468</v>
      </c>
      <c r="E173" s="68" t="s">
        <v>1469</v>
      </c>
      <c r="F173" s="69" t="s">
        <v>1327</v>
      </c>
      <c r="G173" s="69" t="s">
        <v>1261</v>
      </c>
      <c r="H173" s="69" t="s">
        <v>708</v>
      </c>
      <c r="I173" s="69">
        <v>8</v>
      </c>
      <c r="J173" s="80"/>
      <c r="K173" s="30">
        <f t="shared" si="2"/>
        <v>0</v>
      </c>
      <c r="L173" s="70" t="s">
        <v>12</v>
      </c>
      <c r="M173" s="71" t="s">
        <v>12</v>
      </c>
      <c r="N173" s="71" t="s">
        <v>12</v>
      </c>
      <c r="O173" s="71"/>
      <c r="P173" s="72" t="s">
        <v>12</v>
      </c>
      <c r="Q173" s="73"/>
    </row>
    <row r="174" spans="1:17" ht="18.75" x14ac:dyDescent="0.25">
      <c r="A174" s="17">
        <v>169</v>
      </c>
      <c r="B174" s="111" t="s">
        <v>1483</v>
      </c>
      <c r="C174" s="109" t="s">
        <v>1487</v>
      </c>
      <c r="D174" s="110" t="s">
        <v>1488</v>
      </c>
      <c r="E174" s="68" t="s">
        <v>1489</v>
      </c>
      <c r="F174" s="69" t="s">
        <v>1352</v>
      </c>
      <c r="G174" s="69" t="s">
        <v>1261</v>
      </c>
      <c r="H174" s="69" t="s">
        <v>708</v>
      </c>
      <c r="I174" s="69">
        <v>5</v>
      </c>
      <c r="J174" s="80"/>
      <c r="K174" s="30">
        <f t="shared" si="2"/>
        <v>0</v>
      </c>
      <c r="L174" s="70" t="s">
        <v>12</v>
      </c>
      <c r="M174" s="71"/>
      <c r="N174" s="71"/>
      <c r="O174" s="71" t="s">
        <v>130</v>
      </c>
      <c r="P174" s="72"/>
      <c r="Q174" s="73"/>
    </row>
    <row r="175" spans="1:17" ht="18.75" x14ac:dyDescent="0.25">
      <c r="A175" s="26">
        <v>170</v>
      </c>
      <c r="B175" s="111" t="s">
        <v>1495</v>
      </c>
      <c r="C175" s="109" t="s">
        <v>1496</v>
      </c>
      <c r="D175" s="110" t="s">
        <v>1497</v>
      </c>
      <c r="E175" s="68" t="s">
        <v>1498</v>
      </c>
      <c r="F175" s="69" t="s">
        <v>1327</v>
      </c>
      <c r="G175" s="69" t="s">
        <v>1261</v>
      </c>
      <c r="H175" s="69" t="s">
        <v>708</v>
      </c>
      <c r="I175" s="69">
        <v>5</v>
      </c>
      <c r="J175" s="80"/>
      <c r="K175" s="30">
        <f t="shared" si="2"/>
        <v>0</v>
      </c>
      <c r="L175" s="70" t="s">
        <v>12</v>
      </c>
      <c r="M175" s="71"/>
      <c r="N175" s="71" t="s">
        <v>12</v>
      </c>
      <c r="O175" s="71"/>
      <c r="P175" s="72"/>
      <c r="Q175" s="73" t="s">
        <v>12</v>
      </c>
    </row>
    <row r="176" spans="1:17" ht="18.75" x14ac:dyDescent="0.25">
      <c r="A176" s="17">
        <v>171</v>
      </c>
      <c r="B176" s="111" t="s">
        <v>1495</v>
      </c>
      <c r="C176" s="109" t="s">
        <v>1496</v>
      </c>
      <c r="D176" s="110" t="s">
        <v>1499</v>
      </c>
      <c r="E176" s="68" t="s">
        <v>1498</v>
      </c>
      <c r="F176" s="69" t="s">
        <v>1327</v>
      </c>
      <c r="G176" s="69" t="s">
        <v>1261</v>
      </c>
      <c r="H176" s="69" t="s">
        <v>708</v>
      </c>
      <c r="I176" s="69">
        <v>8</v>
      </c>
      <c r="J176" s="80"/>
      <c r="K176" s="30">
        <f t="shared" si="2"/>
        <v>0</v>
      </c>
      <c r="L176" s="70" t="s">
        <v>12</v>
      </c>
      <c r="M176" s="71"/>
      <c r="N176" s="71" t="s">
        <v>12</v>
      </c>
      <c r="O176" s="71"/>
      <c r="P176" s="72"/>
      <c r="Q176" s="73" t="s">
        <v>12</v>
      </c>
    </row>
    <row r="177" spans="1:17" ht="18.75" x14ac:dyDescent="0.25">
      <c r="A177" s="26">
        <v>172</v>
      </c>
      <c r="B177" s="111" t="s">
        <v>1495</v>
      </c>
      <c r="C177" s="109" t="s">
        <v>1496</v>
      </c>
      <c r="D177" s="110" t="s">
        <v>1500</v>
      </c>
      <c r="E177" s="68" t="s">
        <v>1498</v>
      </c>
      <c r="F177" s="69" t="s">
        <v>1327</v>
      </c>
      <c r="G177" s="69" t="s">
        <v>1261</v>
      </c>
      <c r="H177" s="69" t="s">
        <v>708</v>
      </c>
      <c r="I177" s="69">
        <v>7</v>
      </c>
      <c r="J177" s="80"/>
      <c r="K177" s="30">
        <f t="shared" si="2"/>
        <v>0</v>
      </c>
      <c r="L177" s="70" t="s">
        <v>12</v>
      </c>
      <c r="M177" s="71"/>
      <c r="N177" s="71" t="s">
        <v>12</v>
      </c>
      <c r="O177" s="71"/>
      <c r="P177" s="72"/>
      <c r="Q177" s="73" t="s">
        <v>12</v>
      </c>
    </row>
    <row r="178" spans="1:17" ht="18.75" x14ac:dyDescent="0.25">
      <c r="A178" s="17">
        <v>173</v>
      </c>
      <c r="B178" s="111" t="s">
        <v>1495</v>
      </c>
      <c r="C178" s="109" t="s">
        <v>1496</v>
      </c>
      <c r="D178" s="110"/>
      <c r="E178" s="68" t="s">
        <v>1498</v>
      </c>
      <c r="F178" s="69" t="s">
        <v>1327</v>
      </c>
      <c r="G178" s="69" t="s">
        <v>1261</v>
      </c>
      <c r="H178" s="69" t="s">
        <v>708</v>
      </c>
      <c r="I178" s="69">
        <v>7</v>
      </c>
      <c r="J178" s="80"/>
      <c r="K178" s="30">
        <f t="shared" si="2"/>
        <v>0</v>
      </c>
      <c r="L178" s="70" t="s">
        <v>12</v>
      </c>
      <c r="M178" s="71"/>
      <c r="N178" s="71" t="s">
        <v>12</v>
      </c>
      <c r="O178" s="71" t="s">
        <v>12</v>
      </c>
      <c r="P178" s="72"/>
      <c r="Q178" s="73" t="s">
        <v>354</v>
      </c>
    </row>
    <row r="179" spans="1:17" ht="18.75" x14ac:dyDescent="0.25">
      <c r="A179" s="26">
        <v>174</v>
      </c>
      <c r="B179" s="111" t="s">
        <v>1507</v>
      </c>
      <c r="C179" s="109" t="s">
        <v>1508</v>
      </c>
      <c r="D179" s="110"/>
      <c r="E179" s="68" t="s">
        <v>1509</v>
      </c>
      <c r="F179" s="69" t="s">
        <v>1352</v>
      </c>
      <c r="G179" s="69" t="s">
        <v>1261</v>
      </c>
      <c r="H179" s="69" t="s">
        <v>708</v>
      </c>
      <c r="I179" s="69">
        <v>9</v>
      </c>
      <c r="J179" s="80"/>
      <c r="K179" s="30">
        <f t="shared" si="2"/>
        <v>0</v>
      </c>
      <c r="L179" s="70" t="s">
        <v>12</v>
      </c>
      <c r="M179" s="71" t="s">
        <v>12</v>
      </c>
      <c r="N179" s="71"/>
      <c r="O179" s="71"/>
      <c r="P179" s="72"/>
      <c r="Q179" s="73"/>
    </row>
    <row r="180" spans="1:17" ht="18.75" x14ac:dyDescent="0.25">
      <c r="A180" s="17">
        <v>175</v>
      </c>
      <c r="B180" s="111" t="s">
        <v>1510</v>
      </c>
      <c r="C180" s="109" t="s">
        <v>1511</v>
      </c>
      <c r="D180" s="110" t="s">
        <v>1512</v>
      </c>
      <c r="E180" s="68" t="s">
        <v>1510</v>
      </c>
      <c r="F180" s="69" t="s">
        <v>1352</v>
      </c>
      <c r="G180" s="69" t="s">
        <v>1261</v>
      </c>
      <c r="H180" s="69" t="s">
        <v>708</v>
      </c>
      <c r="I180" s="69">
        <v>9</v>
      </c>
      <c r="J180" s="80"/>
      <c r="K180" s="30">
        <f t="shared" si="2"/>
        <v>0</v>
      </c>
      <c r="L180" s="70" t="s">
        <v>12</v>
      </c>
      <c r="M180" s="71"/>
      <c r="N180" s="71"/>
      <c r="O180" s="71" t="s">
        <v>130</v>
      </c>
      <c r="P180" s="72"/>
      <c r="Q180" s="73"/>
    </row>
    <row r="181" spans="1:17" ht="18.75" x14ac:dyDescent="0.25">
      <c r="A181" s="26">
        <v>176</v>
      </c>
      <c r="B181" s="111" t="s">
        <v>1588</v>
      </c>
      <c r="C181" s="109" t="s">
        <v>1618</v>
      </c>
      <c r="D181" s="110" t="s">
        <v>1619</v>
      </c>
      <c r="E181" s="68" t="s">
        <v>1620</v>
      </c>
      <c r="F181" s="69" t="s">
        <v>1352</v>
      </c>
      <c r="G181" s="69" t="s">
        <v>1261</v>
      </c>
      <c r="H181" s="69" t="s">
        <v>708</v>
      </c>
      <c r="I181" s="69">
        <v>9</v>
      </c>
      <c r="J181" s="80"/>
      <c r="K181" s="30">
        <f t="shared" si="2"/>
        <v>0</v>
      </c>
      <c r="L181" s="70" t="s">
        <v>12</v>
      </c>
      <c r="M181" s="71"/>
      <c r="N181" s="71"/>
      <c r="O181" s="71" t="s">
        <v>130</v>
      </c>
      <c r="P181" s="72"/>
      <c r="Q181" s="73"/>
    </row>
    <row r="182" spans="1:17" ht="18.75" x14ac:dyDescent="0.25">
      <c r="A182" s="17">
        <v>177</v>
      </c>
      <c r="B182" s="111" t="s">
        <v>1631</v>
      </c>
      <c r="C182" s="109" t="s">
        <v>1632</v>
      </c>
      <c r="D182" s="110" t="s">
        <v>1633</v>
      </c>
      <c r="E182" s="68" t="s">
        <v>1596</v>
      </c>
      <c r="F182" s="69" t="s">
        <v>1319</v>
      </c>
      <c r="G182" s="69" t="s">
        <v>1261</v>
      </c>
      <c r="H182" s="69" t="s">
        <v>708</v>
      </c>
      <c r="I182" s="69">
        <v>9</v>
      </c>
      <c r="J182" s="80"/>
      <c r="K182" s="30">
        <f t="shared" si="2"/>
        <v>0</v>
      </c>
      <c r="L182" s="70" t="s">
        <v>12</v>
      </c>
      <c r="M182" s="71"/>
      <c r="N182" s="71"/>
      <c r="O182" s="71"/>
      <c r="P182" s="72"/>
      <c r="Q182" s="73" t="s">
        <v>130</v>
      </c>
    </row>
    <row r="183" spans="1:17" ht="18.75" x14ac:dyDescent="0.25">
      <c r="A183" s="26">
        <v>178</v>
      </c>
      <c r="B183" s="111" t="s">
        <v>1641</v>
      </c>
      <c r="C183" s="109" t="s">
        <v>1644</v>
      </c>
      <c r="D183" s="110"/>
      <c r="E183" s="68" t="s">
        <v>1645</v>
      </c>
      <c r="F183" s="69" t="s">
        <v>1266</v>
      </c>
      <c r="G183" s="69" t="s">
        <v>1261</v>
      </c>
      <c r="H183" s="69" t="s">
        <v>708</v>
      </c>
      <c r="I183" s="69">
        <v>9</v>
      </c>
      <c r="J183" s="80"/>
      <c r="K183" s="30">
        <f t="shared" si="2"/>
        <v>0</v>
      </c>
      <c r="L183" s="70" t="s">
        <v>12</v>
      </c>
      <c r="M183" s="71"/>
      <c r="N183" s="71"/>
      <c r="O183" s="71" t="s">
        <v>130</v>
      </c>
      <c r="P183" s="72"/>
      <c r="Q183" s="73" t="s">
        <v>12</v>
      </c>
    </row>
    <row r="184" spans="1:17" ht="18.75" x14ac:dyDescent="0.25">
      <c r="A184" s="17">
        <v>179</v>
      </c>
      <c r="B184" s="111" t="s">
        <v>1641</v>
      </c>
      <c r="C184" s="109" t="s">
        <v>1646</v>
      </c>
      <c r="D184" s="110" t="s">
        <v>1647</v>
      </c>
      <c r="E184" s="68" t="s">
        <v>1641</v>
      </c>
      <c r="F184" s="69" t="s">
        <v>1352</v>
      </c>
      <c r="G184" s="69" t="s">
        <v>1261</v>
      </c>
      <c r="H184" s="69" t="s">
        <v>708</v>
      </c>
      <c r="I184" s="69">
        <v>9</v>
      </c>
      <c r="J184" s="80"/>
      <c r="K184" s="30">
        <f t="shared" si="2"/>
        <v>0</v>
      </c>
      <c r="L184" s="70" t="s">
        <v>12</v>
      </c>
      <c r="M184" s="71" t="s">
        <v>12</v>
      </c>
      <c r="N184" s="71"/>
      <c r="O184" s="71"/>
      <c r="P184" s="72"/>
      <c r="Q184" s="73"/>
    </row>
    <row r="185" spans="1:17" ht="18.75" x14ac:dyDescent="0.25">
      <c r="A185" s="26">
        <v>180</v>
      </c>
      <c r="B185" s="111" t="s">
        <v>1641</v>
      </c>
      <c r="C185" s="109" t="s">
        <v>1648</v>
      </c>
      <c r="D185" s="110"/>
      <c r="E185" s="68" t="s">
        <v>1641</v>
      </c>
      <c r="F185" s="69" t="s">
        <v>1352</v>
      </c>
      <c r="G185" s="69" t="s">
        <v>1261</v>
      </c>
      <c r="H185" s="69" t="s">
        <v>708</v>
      </c>
      <c r="I185" s="69">
        <v>9</v>
      </c>
      <c r="J185" s="80"/>
      <c r="K185" s="30">
        <f t="shared" si="2"/>
        <v>0</v>
      </c>
      <c r="L185" s="70"/>
      <c r="M185" s="71" t="s">
        <v>12</v>
      </c>
      <c r="N185" s="71"/>
      <c r="O185" s="71"/>
      <c r="P185" s="72"/>
      <c r="Q185" s="73"/>
    </row>
    <row r="186" spans="1:17" ht="18.75" x14ac:dyDescent="0.25">
      <c r="A186" s="17">
        <v>181</v>
      </c>
      <c r="B186" s="111" t="s">
        <v>1641</v>
      </c>
      <c r="C186" s="109" t="s">
        <v>1649</v>
      </c>
      <c r="D186" s="110" t="s">
        <v>1650</v>
      </c>
      <c r="E186" s="68" t="s">
        <v>1641</v>
      </c>
      <c r="F186" s="69" t="s">
        <v>1352</v>
      </c>
      <c r="G186" s="69" t="s">
        <v>1261</v>
      </c>
      <c r="H186" s="69" t="s">
        <v>708</v>
      </c>
      <c r="I186" s="69">
        <v>9</v>
      </c>
      <c r="J186" s="80"/>
      <c r="K186" s="30">
        <f t="shared" si="2"/>
        <v>0</v>
      </c>
      <c r="L186" s="70"/>
      <c r="M186" s="71" t="s">
        <v>12</v>
      </c>
      <c r="N186" s="71"/>
      <c r="O186" s="71"/>
      <c r="P186" s="72"/>
      <c r="Q186" s="73"/>
    </row>
    <row r="187" spans="1:17" ht="18.75" x14ac:dyDescent="0.25">
      <c r="A187" s="26">
        <v>182</v>
      </c>
      <c r="B187" s="111" t="s">
        <v>1641</v>
      </c>
      <c r="C187" s="109" t="s">
        <v>1649</v>
      </c>
      <c r="D187" s="110"/>
      <c r="E187" s="68" t="s">
        <v>1641</v>
      </c>
      <c r="F187" s="69" t="s">
        <v>1352</v>
      </c>
      <c r="G187" s="69" t="s">
        <v>1261</v>
      </c>
      <c r="H187" s="69" t="s">
        <v>708</v>
      </c>
      <c r="I187" s="69">
        <v>9</v>
      </c>
      <c r="J187" s="80"/>
      <c r="K187" s="30">
        <f t="shared" si="2"/>
        <v>0</v>
      </c>
      <c r="L187" s="70"/>
      <c r="M187" s="71" t="s">
        <v>12</v>
      </c>
      <c r="N187" s="71"/>
      <c r="O187" s="71"/>
      <c r="P187" s="72"/>
      <c r="Q187" s="73"/>
    </row>
    <row r="188" spans="1:17" ht="18.75" x14ac:dyDescent="0.25">
      <c r="A188" s="17">
        <v>183</v>
      </c>
      <c r="B188" s="111" t="s">
        <v>1641</v>
      </c>
      <c r="C188" s="109" t="s">
        <v>1651</v>
      </c>
      <c r="D188" s="110"/>
      <c r="E188" s="68" t="s">
        <v>1641</v>
      </c>
      <c r="F188" s="69" t="s">
        <v>1352</v>
      </c>
      <c r="G188" s="69" t="s">
        <v>1261</v>
      </c>
      <c r="H188" s="69" t="s">
        <v>708</v>
      </c>
      <c r="I188" s="69">
        <v>12</v>
      </c>
      <c r="J188" s="80"/>
      <c r="K188" s="30">
        <f t="shared" si="2"/>
        <v>0</v>
      </c>
      <c r="L188" s="70"/>
      <c r="M188" s="71" t="s">
        <v>12</v>
      </c>
      <c r="N188" s="71"/>
      <c r="O188" s="71"/>
      <c r="P188" s="72"/>
      <c r="Q188" s="73"/>
    </row>
    <row r="189" spans="1:17" ht="18.75" x14ac:dyDescent="0.25">
      <c r="A189" s="26">
        <v>184</v>
      </c>
      <c r="B189" s="111" t="s">
        <v>1652</v>
      </c>
      <c r="C189" s="109" t="s">
        <v>1655</v>
      </c>
      <c r="D189" s="110" t="s">
        <v>1656</v>
      </c>
      <c r="E189" s="68" t="s">
        <v>1641</v>
      </c>
      <c r="F189" s="69" t="s">
        <v>1352</v>
      </c>
      <c r="G189" s="69" t="s">
        <v>1261</v>
      </c>
      <c r="H189" s="69" t="s">
        <v>708</v>
      </c>
      <c r="I189" s="69">
        <v>9</v>
      </c>
      <c r="J189" s="80"/>
      <c r="K189" s="30">
        <f t="shared" si="2"/>
        <v>0</v>
      </c>
      <c r="L189" s="70" t="s">
        <v>12</v>
      </c>
      <c r="M189" s="71" t="s">
        <v>12</v>
      </c>
      <c r="N189" s="71"/>
      <c r="O189" s="71"/>
      <c r="P189" s="72"/>
      <c r="Q189" s="73"/>
    </row>
    <row r="190" spans="1:17" ht="18.75" x14ac:dyDescent="0.25">
      <c r="A190" s="17">
        <v>185</v>
      </c>
      <c r="B190" s="111" t="s">
        <v>1657</v>
      </c>
      <c r="C190" s="109" t="s">
        <v>1658</v>
      </c>
      <c r="D190" s="110" t="s">
        <v>1659</v>
      </c>
      <c r="E190" s="68" t="s">
        <v>1657</v>
      </c>
      <c r="F190" s="69" t="s">
        <v>1352</v>
      </c>
      <c r="G190" s="69" t="s">
        <v>1261</v>
      </c>
      <c r="H190" s="69" t="s">
        <v>708</v>
      </c>
      <c r="I190" s="69">
        <v>9</v>
      </c>
      <c r="J190" s="80"/>
      <c r="K190" s="30">
        <f t="shared" si="2"/>
        <v>0</v>
      </c>
      <c r="L190" s="70" t="s">
        <v>12</v>
      </c>
      <c r="M190" s="71"/>
      <c r="N190" s="71"/>
      <c r="O190" s="71" t="s">
        <v>354</v>
      </c>
      <c r="P190" s="72"/>
      <c r="Q190" s="73"/>
    </row>
    <row r="191" spans="1:17" ht="18.75" x14ac:dyDescent="0.25">
      <c r="A191" s="26">
        <v>186</v>
      </c>
      <c r="B191" s="111" t="s">
        <v>1660</v>
      </c>
      <c r="C191" s="109" t="s">
        <v>1661</v>
      </c>
      <c r="D191" s="110"/>
      <c r="E191" s="68" t="s">
        <v>1662</v>
      </c>
      <c r="F191" s="69" t="s">
        <v>1352</v>
      </c>
      <c r="G191" s="69" t="s">
        <v>1261</v>
      </c>
      <c r="H191" s="69" t="s">
        <v>708</v>
      </c>
      <c r="I191" s="69">
        <v>12</v>
      </c>
      <c r="J191" s="80"/>
      <c r="K191" s="30">
        <f t="shared" si="2"/>
        <v>0</v>
      </c>
      <c r="L191" s="70" t="s">
        <v>12</v>
      </c>
      <c r="M191" s="71" t="s">
        <v>12</v>
      </c>
      <c r="N191" s="71"/>
      <c r="O191" s="71"/>
      <c r="P191" s="72"/>
      <c r="Q191" s="73" t="s">
        <v>130</v>
      </c>
    </row>
    <row r="192" spans="1:17" ht="18.75" x14ac:dyDescent="0.25">
      <c r="A192" s="17">
        <v>187</v>
      </c>
      <c r="B192" s="111" t="s">
        <v>1660</v>
      </c>
      <c r="C192" s="109"/>
      <c r="D192" s="110" t="s">
        <v>1663</v>
      </c>
      <c r="E192" s="68" t="s">
        <v>1662</v>
      </c>
      <c r="F192" s="69" t="s">
        <v>1664</v>
      </c>
      <c r="G192" s="69" t="s">
        <v>1261</v>
      </c>
      <c r="H192" s="69" t="s">
        <v>708</v>
      </c>
      <c r="I192" s="69">
        <v>9</v>
      </c>
      <c r="J192" s="80"/>
      <c r="K192" s="30">
        <f t="shared" si="2"/>
        <v>0</v>
      </c>
      <c r="L192" s="70" t="s">
        <v>12</v>
      </c>
      <c r="M192" s="71"/>
      <c r="N192" s="71"/>
      <c r="O192" s="71"/>
      <c r="P192" s="72"/>
      <c r="Q192" s="73" t="s">
        <v>130</v>
      </c>
    </row>
    <row r="193" spans="1:17" ht="18.75" x14ac:dyDescent="0.25">
      <c r="A193" s="26">
        <v>188</v>
      </c>
      <c r="B193" s="111" t="s">
        <v>1665</v>
      </c>
      <c r="C193" s="109"/>
      <c r="D193" s="110" t="s">
        <v>1666</v>
      </c>
      <c r="E193" s="68" t="s">
        <v>1667</v>
      </c>
      <c r="F193" s="69" t="s">
        <v>1352</v>
      </c>
      <c r="G193" s="69" t="s">
        <v>1261</v>
      </c>
      <c r="H193" s="69" t="s">
        <v>708</v>
      </c>
      <c r="I193" s="69">
        <v>9</v>
      </c>
      <c r="J193" s="80"/>
      <c r="K193" s="30">
        <f t="shared" si="2"/>
        <v>0</v>
      </c>
      <c r="L193" s="70" t="s">
        <v>12</v>
      </c>
      <c r="M193" s="71" t="s">
        <v>12</v>
      </c>
      <c r="N193" s="71"/>
      <c r="O193" s="71"/>
      <c r="P193" s="72"/>
      <c r="Q193" s="73" t="s">
        <v>130</v>
      </c>
    </row>
    <row r="194" spans="1:17" ht="18.75" x14ac:dyDescent="0.25">
      <c r="A194" s="17">
        <v>189</v>
      </c>
      <c r="B194" s="111" t="s">
        <v>1668</v>
      </c>
      <c r="C194" s="109" t="s">
        <v>1669</v>
      </c>
      <c r="D194" s="110"/>
      <c r="E194" s="68" t="s">
        <v>1670</v>
      </c>
      <c r="F194" s="69" t="s">
        <v>1266</v>
      </c>
      <c r="G194" s="69" t="s">
        <v>1261</v>
      </c>
      <c r="H194" s="69" t="s">
        <v>708</v>
      </c>
      <c r="I194" s="69">
        <v>9</v>
      </c>
      <c r="J194" s="80"/>
      <c r="K194" s="30">
        <f t="shared" si="2"/>
        <v>0</v>
      </c>
      <c r="L194" s="70" t="s">
        <v>12</v>
      </c>
      <c r="M194" s="71"/>
      <c r="N194" s="71"/>
      <c r="O194" s="71"/>
      <c r="P194" s="72"/>
      <c r="Q194" s="73"/>
    </row>
    <row r="195" spans="1:17" ht="18.75" x14ac:dyDescent="0.25">
      <c r="A195" s="26">
        <v>190</v>
      </c>
      <c r="B195" s="111" t="s">
        <v>1671</v>
      </c>
      <c r="C195" s="109" t="s">
        <v>1672</v>
      </c>
      <c r="D195" s="110" t="s">
        <v>1673</v>
      </c>
      <c r="E195" s="68" t="s">
        <v>1674</v>
      </c>
      <c r="F195" s="69" t="s">
        <v>1352</v>
      </c>
      <c r="G195" s="69" t="s">
        <v>1261</v>
      </c>
      <c r="H195" s="69" t="s">
        <v>708</v>
      </c>
      <c r="I195" s="69">
        <v>11</v>
      </c>
      <c r="J195" s="80"/>
      <c r="K195" s="30">
        <f t="shared" si="2"/>
        <v>0</v>
      </c>
      <c r="L195" s="70"/>
      <c r="M195" s="71"/>
      <c r="N195" s="71"/>
      <c r="O195" s="71"/>
      <c r="P195" s="72"/>
      <c r="Q195" s="73"/>
    </row>
    <row r="196" spans="1:17" ht="18.75" x14ac:dyDescent="0.25">
      <c r="A196" s="17">
        <v>191</v>
      </c>
      <c r="B196" s="111" t="s">
        <v>1675</v>
      </c>
      <c r="C196" s="109" t="s">
        <v>1676</v>
      </c>
      <c r="D196" s="110"/>
      <c r="E196" s="68" t="s">
        <v>1677</v>
      </c>
      <c r="F196" s="69" t="s">
        <v>1327</v>
      </c>
      <c r="G196" s="69" t="s">
        <v>1261</v>
      </c>
      <c r="H196" s="69" t="s">
        <v>708</v>
      </c>
      <c r="I196" s="69">
        <v>8</v>
      </c>
      <c r="J196" s="80"/>
      <c r="K196" s="30">
        <f t="shared" si="2"/>
        <v>0</v>
      </c>
      <c r="L196" s="70" t="s">
        <v>12</v>
      </c>
      <c r="M196" s="71"/>
      <c r="N196" s="71" t="s">
        <v>12</v>
      </c>
      <c r="O196" s="71" t="s">
        <v>12</v>
      </c>
      <c r="P196" s="72"/>
      <c r="Q196" s="73" t="s">
        <v>354</v>
      </c>
    </row>
    <row r="197" spans="1:17" ht="31.5" x14ac:dyDescent="0.25">
      <c r="A197" s="26">
        <v>192</v>
      </c>
      <c r="B197" s="111" t="s">
        <v>1678</v>
      </c>
      <c r="C197" s="109" t="s">
        <v>1679</v>
      </c>
      <c r="D197" s="110"/>
      <c r="E197" s="68" t="s">
        <v>1680</v>
      </c>
      <c r="F197" s="69" t="s">
        <v>1352</v>
      </c>
      <c r="G197" s="69" t="s">
        <v>1261</v>
      </c>
      <c r="H197" s="69" t="s">
        <v>708</v>
      </c>
      <c r="I197" s="69">
        <v>8</v>
      </c>
      <c r="J197" s="80"/>
      <c r="K197" s="30">
        <f t="shared" si="2"/>
        <v>0</v>
      </c>
      <c r="L197" s="70" t="s">
        <v>12</v>
      </c>
      <c r="M197" s="71"/>
      <c r="N197" s="71"/>
      <c r="O197" s="71" t="s">
        <v>130</v>
      </c>
      <c r="P197" s="72"/>
      <c r="Q197" s="73" t="s">
        <v>12</v>
      </c>
    </row>
    <row r="198" spans="1:17" ht="31.5" x14ac:dyDescent="0.25">
      <c r="A198" s="17">
        <v>193</v>
      </c>
      <c r="B198" s="111" t="s">
        <v>1678</v>
      </c>
      <c r="C198" s="109" t="s">
        <v>1681</v>
      </c>
      <c r="D198" s="110" t="s">
        <v>1682</v>
      </c>
      <c r="E198" s="68" t="s">
        <v>1683</v>
      </c>
      <c r="F198" s="69" t="s">
        <v>1352</v>
      </c>
      <c r="G198" s="69" t="s">
        <v>1261</v>
      </c>
      <c r="H198" s="69" t="s">
        <v>708</v>
      </c>
      <c r="I198" s="69">
        <v>12</v>
      </c>
      <c r="J198" s="80"/>
      <c r="K198" s="30">
        <f t="shared" si="2"/>
        <v>0</v>
      </c>
      <c r="L198" s="70" t="s">
        <v>12</v>
      </c>
      <c r="M198" s="71" t="s">
        <v>12</v>
      </c>
      <c r="N198" s="71"/>
      <c r="O198" s="71" t="s">
        <v>12</v>
      </c>
      <c r="P198" s="72"/>
      <c r="Q198" s="73" t="s">
        <v>130</v>
      </c>
    </row>
    <row r="199" spans="1:17" ht="18.75" x14ac:dyDescent="0.25">
      <c r="A199" s="26">
        <v>194</v>
      </c>
      <c r="B199" s="111" t="s">
        <v>1678</v>
      </c>
      <c r="C199" s="109" t="s">
        <v>1684</v>
      </c>
      <c r="D199" s="110"/>
      <c r="E199" s="68" t="s">
        <v>1685</v>
      </c>
      <c r="F199" s="69" t="s">
        <v>1352</v>
      </c>
      <c r="G199" s="69" t="s">
        <v>1261</v>
      </c>
      <c r="H199" s="69" t="s">
        <v>708</v>
      </c>
      <c r="I199" s="69">
        <v>6</v>
      </c>
      <c r="J199" s="80"/>
      <c r="K199" s="30">
        <f t="shared" ref="K199:K214" si="3">I199*J199</f>
        <v>0</v>
      </c>
      <c r="L199" s="70" t="s">
        <v>12</v>
      </c>
      <c r="M199" s="71"/>
      <c r="N199" s="71"/>
      <c r="O199" s="71" t="s">
        <v>130</v>
      </c>
      <c r="P199" s="72"/>
      <c r="Q199" s="73" t="s">
        <v>12</v>
      </c>
    </row>
    <row r="200" spans="1:17" ht="18.75" x14ac:dyDescent="0.25">
      <c r="A200" s="17">
        <v>195</v>
      </c>
      <c r="B200" s="111" t="s">
        <v>1690</v>
      </c>
      <c r="C200" s="109" t="s">
        <v>1691</v>
      </c>
      <c r="D200" s="110" t="s">
        <v>1692</v>
      </c>
      <c r="E200" s="68" t="s">
        <v>1690</v>
      </c>
      <c r="F200" s="69" t="s">
        <v>1352</v>
      </c>
      <c r="G200" s="69" t="s">
        <v>1261</v>
      </c>
      <c r="H200" s="69" t="s">
        <v>708</v>
      </c>
      <c r="I200" s="69">
        <v>8</v>
      </c>
      <c r="J200" s="80"/>
      <c r="K200" s="30">
        <f t="shared" si="3"/>
        <v>0</v>
      </c>
      <c r="L200" s="70"/>
      <c r="M200" s="71"/>
      <c r="N200" s="71"/>
      <c r="O200" s="71"/>
      <c r="P200" s="72"/>
      <c r="Q200" s="73" t="s">
        <v>12</v>
      </c>
    </row>
    <row r="201" spans="1:17" ht="18.75" x14ac:dyDescent="0.25">
      <c r="A201" s="26">
        <v>196</v>
      </c>
      <c r="B201" s="111" t="s">
        <v>1690</v>
      </c>
      <c r="C201" s="109" t="s">
        <v>1693</v>
      </c>
      <c r="D201" s="110" t="s">
        <v>1694</v>
      </c>
      <c r="E201" s="68" t="s">
        <v>1695</v>
      </c>
      <c r="F201" s="69" t="s">
        <v>1352</v>
      </c>
      <c r="G201" s="69" t="s">
        <v>1261</v>
      </c>
      <c r="H201" s="69" t="s">
        <v>708</v>
      </c>
      <c r="I201" s="69">
        <v>7</v>
      </c>
      <c r="J201" s="80"/>
      <c r="K201" s="30">
        <f t="shared" si="3"/>
        <v>0</v>
      </c>
      <c r="L201" s="70" t="s">
        <v>12</v>
      </c>
      <c r="M201" s="71"/>
      <c r="N201" s="71"/>
      <c r="O201" s="71" t="s">
        <v>130</v>
      </c>
      <c r="P201" s="72"/>
      <c r="Q201" s="73" t="s">
        <v>12</v>
      </c>
    </row>
    <row r="202" spans="1:17" ht="31.5" x14ac:dyDescent="0.25">
      <c r="A202" s="17">
        <v>197</v>
      </c>
      <c r="B202" s="111" t="s">
        <v>1696</v>
      </c>
      <c r="C202" s="109" t="s">
        <v>1697</v>
      </c>
      <c r="D202" s="110" t="s">
        <v>1698</v>
      </c>
      <c r="E202" s="68" t="s">
        <v>1699</v>
      </c>
      <c r="F202" s="69" t="s">
        <v>1352</v>
      </c>
      <c r="G202" s="69" t="s">
        <v>1261</v>
      </c>
      <c r="H202" s="69" t="s">
        <v>708</v>
      </c>
      <c r="I202" s="69">
        <v>7</v>
      </c>
      <c r="J202" s="80"/>
      <c r="K202" s="30">
        <f t="shared" si="3"/>
        <v>0</v>
      </c>
      <c r="L202" s="70" t="s">
        <v>12</v>
      </c>
      <c r="M202" s="71"/>
      <c r="N202" s="71"/>
      <c r="O202" s="71" t="s">
        <v>130</v>
      </c>
      <c r="P202" s="72"/>
      <c r="Q202" s="73"/>
    </row>
    <row r="203" spans="1:17" ht="18.75" x14ac:dyDescent="0.25">
      <c r="A203" s="26">
        <v>198</v>
      </c>
      <c r="B203" s="111" t="s">
        <v>1700</v>
      </c>
      <c r="C203" s="109" t="s">
        <v>1701</v>
      </c>
      <c r="D203" s="110"/>
      <c r="E203" s="68" t="s">
        <v>1702</v>
      </c>
      <c r="F203" s="69" t="s">
        <v>1327</v>
      </c>
      <c r="G203" s="69" t="s">
        <v>1261</v>
      </c>
      <c r="H203" s="69" t="s">
        <v>708</v>
      </c>
      <c r="I203" s="69">
        <v>8</v>
      </c>
      <c r="J203" s="80"/>
      <c r="K203" s="30">
        <f t="shared" si="3"/>
        <v>0</v>
      </c>
      <c r="L203" s="70" t="s">
        <v>12</v>
      </c>
      <c r="M203" s="71"/>
      <c r="N203" s="71" t="s">
        <v>12</v>
      </c>
      <c r="O203" s="71" t="s">
        <v>130</v>
      </c>
      <c r="P203" s="72"/>
      <c r="Q203" s="73" t="s">
        <v>12</v>
      </c>
    </row>
    <row r="204" spans="1:17" ht="18.75" x14ac:dyDescent="0.25">
      <c r="A204" s="17">
        <v>199</v>
      </c>
      <c r="B204" s="111" t="s">
        <v>1735</v>
      </c>
      <c r="C204" s="109" t="s">
        <v>1749</v>
      </c>
      <c r="D204" s="110" t="s">
        <v>1750</v>
      </c>
      <c r="E204" s="68" t="s">
        <v>1751</v>
      </c>
      <c r="F204" s="69" t="s">
        <v>1327</v>
      </c>
      <c r="G204" s="69" t="s">
        <v>1261</v>
      </c>
      <c r="H204" s="69" t="s">
        <v>708</v>
      </c>
      <c r="I204" s="69">
        <v>8</v>
      </c>
      <c r="J204" s="80"/>
      <c r="K204" s="30">
        <f t="shared" si="3"/>
        <v>0</v>
      </c>
      <c r="L204" s="70" t="s">
        <v>12</v>
      </c>
      <c r="M204" s="71"/>
      <c r="N204" s="71" t="s">
        <v>12</v>
      </c>
      <c r="O204" s="71" t="s">
        <v>130</v>
      </c>
      <c r="P204" s="72"/>
      <c r="Q204" s="73"/>
    </row>
    <row r="205" spans="1:17" ht="18.75" x14ac:dyDescent="0.25">
      <c r="A205" s="26">
        <v>200</v>
      </c>
      <c r="B205" s="111" t="s">
        <v>1735</v>
      </c>
      <c r="C205" s="109" t="s">
        <v>1749</v>
      </c>
      <c r="D205" s="110" t="s">
        <v>1752</v>
      </c>
      <c r="E205" s="68" t="s">
        <v>1751</v>
      </c>
      <c r="F205" s="69" t="s">
        <v>1327</v>
      </c>
      <c r="G205" s="69" t="s">
        <v>1261</v>
      </c>
      <c r="H205" s="69" t="s">
        <v>708</v>
      </c>
      <c r="I205" s="69">
        <v>8</v>
      </c>
      <c r="J205" s="80"/>
      <c r="K205" s="30">
        <f t="shared" si="3"/>
        <v>0</v>
      </c>
      <c r="L205" s="70" t="s">
        <v>12</v>
      </c>
      <c r="M205" s="71"/>
      <c r="N205" s="71" t="s">
        <v>12</v>
      </c>
      <c r="O205" s="71" t="s">
        <v>130</v>
      </c>
      <c r="P205" s="72"/>
      <c r="Q205" s="73"/>
    </row>
    <row r="206" spans="1:17" ht="18.75" x14ac:dyDescent="0.25">
      <c r="A206" s="17">
        <v>201</v>
      </c>
      <c r="B206" s="111" t="s">
        <v>1771</v>
      </c>
      <c r="C206" s="109" t="s">
        <v>1772</v>
      </c>
      <c r="D206" s="110"/>
      <c r="E206" s="68" t="s">
        <v>1773</v>
      </c>
      <c r="F206" s="69" t="s">
        <v>1774</v>
      </c>
      <c r="G206" s="69" t="s">
        <v>1261</v>
      </c>
      <c r="H206" s="69" t="s">
        <v>708</v>
      </c>
      <c r="I206" s="69">
        <v>12</v>
      </c>
      <c r="J206" s="80"/>
      <c r="K206" s="30">
        <f t="shared" si="3"/>
        <v>0</v>
      </c>
      <c r="L206" s="70" t="s">
        <v>12</v>
      </c>
      <c r="M206" s="71" t="s">
        <v>12</v>
      </c>
      <c r="N206" s="71"/>
      <c r="O206" s="71"/>
      <c r="P206" s="72"/>
      <c r="Q206" s="73"/>
    </row>
    <row r="207" spans="1:17" ht="18.75" x14ac:dyDescent="0.25">
      <c r="A207" s="26">
        <v>202</v>
      </c>
      <c r="B207" s="111" t="s">
        <v>739</v>
      </c>
      <c r="C207" s="109" t="s">
        <v>1775</v>
      </c>
      <c r="D207" s="110"/>
      <c r="E207" s="68" t="s">
        <v>1776</v>
      </c>
      <c r="F207" s="69" t="s">
        <v>1576</v>
      </c>
      <c r="G207" s="69" t="s">
        <v>1261</v>
      </c>
      <c r="H207" s="69" t="s">
        <v>708</v>
      </c>
      <c r="I207" s="69">
        <v>13</v>
      </c>
      <c r="J207" s="80"/>
      <c r="K207" s="30">
        <f t="shared" si="3"/>
        <v>0</v>
      </c>
      <c r="L207" s="70" t="s">
        <v>12</v>
      </c>
      <c r="M207" s="71"/>
      <c r="N207" s="71"/>
      <c r="O207" s="71"/>
      <c r="P207" s="72"/>
      <c r="Q207" s="73" t="s">
        <v>12</v>
      </c>
    </row>
    <row r="208" spans="1:17" ht="18.75" x14ac:dyDescent="0.25">
      <c r="A208" s="17">
        <v>203</v>
      </c>
      <c r="B208" s="111" t="s">
        <v>739</v>
      </c>
      <c r="C208" s="109" t="s">
        <v>1777</v>
      </c>
      <c r="D208" s="110" t="s">
        <v>1778</v>
      </c>
      <c r="E208" s="68" t="s">
        <v>1779</v>
      </c>
      <c r="F208" s="69" t="s">
        <v>1327</v>
      </c>
      <c r="G208" s="69" t="s">
        <v>1261</v>
      </c>
      <c r="H208" s="69" t="s">
        <v>708</v>
      </c>
      <c r="I208" s="69">
        <v>15</v>
      </c>
      <c r="J208" s="80"/>
      <c r="K208" s="30">
        <f t="shared" si="3"/>
        <v>0</v>
      </c>
      <c r="L208" s="70" t="s">
        <v>12</v>
      </c>
      <c r="M208" s="71"/>
      <c r="N208" s="71" t="s">
        <v>12</v>
      </c>
      <c r="O208" s="71" t="s">
        <v>130</v>
      </c>
      <c r="P208" s="72"/>
      <c r="Q208" s="73"/>
    </row>
    <row r="209" spans="1:17" ht="18.75" x14ac:dyDescent="0.25">
      <c r="A209" s="26">
        <v>204</v>
      </c>
      <c r="B209" s="111" t="s">
        <v>739</v>
      </c>
      <c r="C209" s="109" t="s">
        <v>1792</v>
      </c>
      <c r="D209" s="110" t="s">
        <v>1795</v>
      </c>
      <c r="E209" s="68" t="s">
        <v>746</v>
      </c>
      <c r="F209" s="69" t="s">
        <v>1479</v>
      </c>
      <c r="G209" s="69" t="s">
        <v>1261</v>
      </c>
      <c r="H209" s="69" t="s">
        <v>708</v>
      </c>
      <c r="I209" s="69">
        <v>9</v>
      </c>
      <c r="J209" s="80"/>
      <c r="K209" s="30">
        <f t="shared" si="3"/>
        <v>0</v>
      </c>
      <c r="L209" s="70" t="s">
        <v>12</v>
      </c>
      <c r="M209" s="71"/>
      <c r="N209" s="71" t="s">
        <v>12</v>
      </c>
      <c r="O209" s="71"/>
      <c r="P209" s="72"/>
      <c r="Q209" s="73"/>
    </row>
    <row r="210" spans="1:17" ht="18.75" x14ac:dyDescent="0.25">
      <c r="A210" s="17">
        <v>205</v>
      </c>
      <c r="B210" s="111" t="s">
        <v>1808</v>
      </c>
      <c r="C210" s="109" t="s">
        <v>1647</v>
      </c>
      <c r="D210" s="110" t="s">
        <v>1817</v>
      </c>
      <c r="E210" s="68" t="s">
        <v>1815</v>
      </c>
      <c r="F210" s="69" t="s">
        <v>1327</v>
      </c>
      <c r="G210" s="69" t="s">
        <v>1261</v>
      </c>
      <c r="H210" s="69" t="s">
        <v>708</v>
      </c>
      <c r="I210" s="69">
        <v>4</v>
      </c>
      <c r="J210" s="80"/>
      <c r="K210" s="30">
        <f t="shared" si="3"/>
        <v>0</v>
      </c>
      <c r="L210" s="70" t="s">
        <v>12</v>
      </c>
      <c r="M210" s="71"/>
      <c r="N210" s="71" t="s">
        <v>12</v>
      </c>
      <c r="O210" s="71" t="s">
        <v>130</v>
      </c>
      <c r="P210" s="72"/>
      <c r="Q210" s="73"/>
    </row>
    <row r="211" spans="1:17" ht="18.75" x14ac:dyDescent="0.25">
      <c r="A211" s="26">
        <v>206</v>
      </c>
      <c r="B211" s="111" t="s">
        <v>1808</v>
      </c>
      <c r="C211" s="109" t="s">
        <v>1647</v>
      </c>
      <c r="D211" s="110" t="s">
        <v>1820</v>
      </c>
      <c r="E211" s="68" t="s">
        <v>1815</v>
      </c>
      <c r="F211" s="69" t="s">
        <v>1327</v>
      </c>
      <c r="G211" s="69" t="s">
        <v>1261</v>
      </c>
      <c r="H211" s="69" t="s">
        <v>708</v>
      </c>
      <c r="I211" s="69">
        <v>12</v>
      </c>
      <c r="J211" s="80"/>
      <c r="K211" s="30">
        <f t="shared" si="3"/>
        <v>0</v>
      </c>
      <c r="L211" s="70" t="s">
        <v>12</v>
      </c>
      <c r="M211" s="71"/>
      <c r="N211" s="71" t="s">
        <v>12</v>
      </c>
      <c r="O211" s="71" t="s">
        <v>130</v>
      </c>
      <c r="P211" s="72"/>
      <c r="Q211" s="73"/>
    </row>
    <row r="212" spans="1:17" ht="18.75" x14ac:dyDescent="0.25">
      <c r="A212" s="17">
        <v>207</v>
      </c>
      <c r="B212" s="111" t="s">
        <v>1808</v>
      </c>
      <c r="C212" s="109" t="s">
        <v>1647</v>
      </c>
      <c r="D212" s="110" t="s">
        <v>1821</v>
      </c>
      <c r="E212" s="68" t="s">
        <v>1815</v>
      </c>
      <c r="F212" s="69" t="s">
        <v>1327</v>
      </c>
      <c r="G212" s="69" t="s">
        <v>1261</v>
      </c>
      <c r="H212" s="69" t="s">
        <v>708</v>
      </c>
      <c r="I212" s="69">
        <v>13</v>
      </c>
      <c r="J212" s="80"/>
      <c r="K212" s="30">
        <f t="shared" si="3"/>
        <v>0</v>
      </c>
      <c r="L212" s="70" t="s">
        <v>12</v>
      </c>
      <c r="M212" s="71"/>
      <c r="N212" s="71" t="s">
        <v>12</v>
      </c>
      <c r="O212" s="71" t="s">
        <v>130</v>
      </c>
      <c r="P212" s="72"/>
      <c r="Q212" s="73"/>
    </row>
    <row r="213" spans="1:17" ht="18.75" x14ac:dyDescent="0.25">
      <c r="A213" s="26">
        <v>208</v>
      </c>
      <c r="B213" s="111" t="s">
        <v>1894</v>
      </c>
      <c r="C213" s="109" t="s">
        <v>1895</v>
      </c>
      <c r="D213" s="110" t="s">
        <v>1898</v>
      </c>
      <c r="E213" s="68" t="s">
        <v>1897</v>
      </c>
      <c r="F213" s="69" t="s">
        <v>1352</v>
      </c>
      <c r="G213" s="69" t="s">
        <v>1261</v>
      </c>
      <c r="H213" s="69" t="s">
        <v>708</v>
      </c>
      <c r="I213" s="69">
        <v>13</v>
      </c>
      <c r="J213" s="80"/>
      <c r="K213" s="30">
        <f t="shared" si="3"/>
        <v>0</v>
      </c>
      <c r="L213" s="70" t="s">
        <v>12</v>
      </c>
      <c r="M213" s="71" t="s">
        <v>12</v>
      </c>
      <c r="N213" s="71"/>
      <c r="O213" s="71"/>
      <c r="P213" s="72"/>
      <c r="Q213" s="73" t="s">
        <v>12</v>
      </c>
    </row>
    <row r="214" spans="1:17" ht="18.75" x14ac:dyDescent="0.25">
      <c r="A214" s="17">
        <v>209</v>
      </c>
      <c r="B214" s="111" t="s">
        <v>1922</v>
      </c>
      <c r="C214" s="109" t="s">
        <v>1923</v>
      </c>
      <c r="D214" s="110"/>
      <c r="E214" s="68" t="s">
        <v>1924</v>
      </c>
      <c r="F214" s="69" t="s">
        <v>1266</v>
      </c>
      <c r="G214" s="69" t="s">
        <v>1261</v>
      </c>
      <c r="H214" s="69" t="s">
        <v>708</v>
      </c>
      <c r="I214" s="69">
        <v>9</v>
      </c>
      <c r="J214" s="80"/>
      <c r="K214" s="30">
        <f t="shared" si="3"/>
        <v>0</v>
      </c>
      <c r="L214" s="70" t="s">
        <v>12</v>
      </c>
      <c r="M214" s="71"/>
      <c r="N214" s="71"/>
      <c r="O214" s="71" t="s">
        <v>130</v>
      </c>
      <c r="P214" s="72"/>
      <c r="Q214" s="73"/>
    </row>
    <row r="215" spans="1:17" x14ac:dyDescent="0.25">
      <c r="I215" s="39" t="s">
        <v>2141</v>
      </c>
      <c r="J215" s="40">
        <f>SUM(J6:J214)</f>
        <v>0</v>
      </c>
      <c r="K215" s="40">
        <f>SUM(K6:K214)</f>
        <v>0</v>
      </c>
    </row>
    <row r="216" spans="1:17" ht="25.5" customHeight="1" x14ac:dyDescent="0.25"/>
    <row r="217" spans="1:17" ht="25.5" customHeight="1" x14ac:dyDescent="0.25"/>
    <row r="218" spans="1:17" ht="25.5" customHeight="1" x14ac:dyDescent="0.25"/>
    <row r="219" spans="1:17" ht="25.5" customHeight="1" x14ac:dyDescent="0.25"/>
    <row r="220" spans="1:17" ht="25.5" customHeight="1" x14ac:dyDescent="0.25"/>
    <row r="221" spans="1:17" ht="25.5" customHeight="1" x14ac:dyDescent="0.25"/>
    <row r="222" spans="1:17" ht="25.5" customHeight="1" x14ac:dyDescent="0.25"/>
  </sheetData>
  <mergeCells count="2">
    <mergeCell ref="L4:Q4"/>
    <mergeCell ref="A2:I2"/>
  </mergeCells>
  <pageMargins left="0.56000000000000005" right="0.42" top="0.47" bottom="0.43" header="0.31496062992125984" footer="0.31496062992125984"/>
  <pageSetup paperSize="9" scale="5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N172"/>
  <sheetViews>
    <sheetView showGridLines="0" zoomScale="80" zoomScaleNormal="80" workbookViewId="0">
      <pane ySplit="5" topLeftCell="A141" activePane="bottomLeft" state="frozen"/>
      <selection pane="bottomLeft" activeCell="D150" sqref="D150"/>
    </sheetView>
  </sheetViews>
  <sheetFormatPr baseColWidth="10" defaultColWidth="9.140625" defaultRowHeight="15" x14ac:dyDescent="0.25"/>
  <cols>
    <col min="2" max="2" width="26.85546875" customWidth="1"/>
    <col min="3" max="3" width="24.5703125" style="1" customWidth="1"/>
    <col min="4" max="4" width="21.140625" style="1" customWidth="1"/>
    <col min="5" max="5" width="24.5703125" style="1" customWidth="1"/>
    <col min="6" max="7" width="17.42578125" style="1" customWidth="1"/>
    <col min="8" max="9" width="15.85546875" style="1" customWidth="1"/>
    <col min="10" max="10" width="27.28515625" style="1" bestFit="1" customWidth="1"/>
    <col min="11" max="11" width="27.28515625" style="1" customWidth="1"/>
    <col min="12" max="12" width="13" customWidth="1"/>
    <col min="13" max="13" width="14" customWidth="1"/>
    <col min="14" max="14" width="15.28515625" customWidth="1"/>
    <col min="253" max="253" width="10.42578125" customWidth="1"/>
    <col min="254" max="254" width="27.28515625" customWidth="1"/>
    <col min="255" max="255" width="16.85546875" customWidth="1"/>
    <col min="256" max="257" width="21.85546875" customWidth="1"/>
    <col min="258" max="258" width="40.28515625" customWidth="1"/>
    <col min="259" max="259" width="17.7109375" customWidth="1"/>
    <col min="260" max="260" width="44.28515625" customWidth="1"/>
    <col min="261" max="261" width="22.5703125" customWidth="1"/>
    <col min="262" max="262" width="0" hidden="1" customWidth="1"/>
    <col min="263" max="263" width="15.140625" customWidth="1"/>
    <col min="264" max="264" width="25.7109375" customWidth="1"/>
    <col min="265" max="265" width="8.5703125" customWidth="1"/>
    <col min="266" max="266" width="16.5703125" customWidth="1"/>
    <col min="267" max="267" width="16.85546875" customWidth="1"/>
    <col min="509" max="509" width="10.42578125" customWidth="1"/>
    <col min="510" max="510" width="27.28515625" customWidth="1"/>
    <col min="511" max="511" width="16.85546875" customWidth="1"/>
    <col min="512" max="513" width="21.85546875" customWidth="1"/>
    <col min="514" max="514" width="40.28515625" customWidth="1"/>
    <col min="515" max="515" width="17.7109375" customWidth="1"/>
    <col min="516" max="516" width="44.28515625" customWidth="1"/>
    <col min="517" max="517" width="22.5703125" customWidth="1"/>
    <col min="518" max="518" width="0" hidden="1" customWidth="1"/>
    <col min="519" max="519" width="15.140625" customWidth="1"/>
    <col min="520" max="520" width="25.7109375" customWidth="1"/>
    <col min="521" max="521" width="8.5703125" customWidth="1"/>
    <col min="522" max="522" width="16.5703125" customWidth="1"/>
    <col min="523" max="523" width="16.85546875" customWidth="1"/>
    <col min="765" max="765" width="10.42578125" customWidth="1"/>
    <col min="766" max="766" width="27.28515625" customWidth="1"/>
    <col min="767" max="767" width="16.85546875" customWidth="1"/>
    <col min="768" max="769" width="21.85546875" customWidth="1"/>
    <col min="770" max="770" width="40.28515625" customWidth="1"/>
    <col min="771" max="771" width="17.7109375" customWidth="1"/>
    <col min="772" max="772" width="44.28515625" customWidth="1"/>
    <col min="773" max="773" width="22.5703125" customWidth="1"/>
    <col min="774" max="774" width="0" hidden="1" customWidth="1"/>
    <col min="775" max="775" width="15.140625" customWidth="1"/>
    <col min="776" max="776" width="25.7109375" customWidth="1"/>
    <col min="777" max="777" width="8.5703125" customWidth="1"/>
    <col min="778" max="778" width="16.5703125" customWidth="1"/>
    <col min="779" max="779" width="16.85546875" customWidth="1"/>
    <col min="1021" max="1021" width="10.42578125" customWidth="1"/>
    <col min="1022" max="1022" width="27.28515625" customWidth="1"/>
    <col min="1023" max="1023" width="16.85546875" customWidth="1"/>
    <col min="1024" max="1025" width="21.85546875" customWidth="1"/>
    <col min="1026" max="1026" width="40.28515625" customWidth="1"/>
    <col min="1027" max="1027" width="17.7109375" customWidth="1"/>
    <col min="1028" max="1028" width="44.28515625" customWidth="1"/>
    <col min="1029" max="1029" width="22.5703125" customWidth="1"/>
    <col min="1030" max="1030" width="0" hidden="1" customWidth="1"/>
    <col min="1031" max="1031" width="15.140625" customWidth="1"/>
    <col min="1032" max="1032" width="25.7109375" customWidth="1"/>
    <col min="1033" max="1033" width="8.5703125" customWidth="1"/>
    <col min="1034" max="1034" width="16.5703125" customWidth="1"/>
    <col min="1035" max="1035" width="16.85546875" customWidth="1"/>
    <col min="1277" max="1277" width="10.42578125" customWidth="1"/>
    <col min="1278" max="1278" width="27.28515625" customWidth="1"/>
    <col min="1279" max="1279" width="16.85546875" customWidth="1"/>
    <col min="1280" max="1281" width="21.85546875" customWidth="1"/>
    <col min="1282" max="1282" width="40.28515625" customWidth="1"/>
    <col min="1283" max="1283" width="17.7109375" customWidth="1"/>
    <col min="1284" max="1284" width="44.28515625" customWidth="1"/>
    <col min="1285" max="1285" width="22.5703125" customWidth="1"/>
    <col min="1286" max="1286" width="0" hidden="1" customWidth="1"/>
    <col min="1287" max="1287" width="15.140625" customWidth="1"/>
    <col min="1288" max="1288" width="25.7109375" customWidth="1"/>
    <col min="1289" max="1289" width="8.5703125" customWidth="1"/>
    <col min="1290" max="1290" width="16.5703125" customWidth="1"/>
    <col min="1291" max="1291" width="16.85546875" customWidth="1"/>
    <col min="1533" max="1533" width="10.42578125" customWidth="1"/>
    <col min="1534" max="1534" width="27.28515625" customWidth="1"/>
    <col min="1535" max="1535" width="16.85546875" customWidth="1"/>
    <col min="1536" max="1537" width="21.85546875" customWidth="1"/>
    <col min="1538" max="1538" width="40.28515625" customWidth="1"/>
    <col min="1539" max="1539" width="17.7109375" customWidth="1"/>
    <col min="1540" max="1540" width="44.28515625" customWidth="1"/>
    <col min="1541" max="1541" width="22.5703125" customWidth="1"/>
    <col min="1542" max="1542" width="0" hidden="1" customWidth="1"/>
    <col min="1543" max="1543" width="15.140625" customWidth="1"/>
    <col min="1544" max="1544" width="25.7109375" customWidth="1"/>
    <col min="1545" max="1545" width="8.5703125" customWidth="1"/>
    <col min="1546" max="1546" width="16.5703125" customWidth="1"/>
    <col min="1547" max="1547" width="16.85546875" customWidth="1"/>
    <col min="1789" max="1789" width="10.42578125" customWidth="1"/>
    <col min="1790" max="1790" width="27.28515625" customWidth="1"/>
    <col min="1791" max="1791" width="16.85546875" customWidth="1"/>
    <col min="1792" max="1793" width="21.85546875" customWidth="1"/>
    <col min="1794" max="1794" width="40.28515625" customWidth="1"/>
    <col min="1795" max="1795" width="17.7109375" customWidth="1"/>
    <col min="1796" max="1796" width="44.28515625" customWidth="1"/>
    <col min="1797" max="1797" width="22.5703125" customWidth="1"/>
    <col min="1798" max="1798" width="0" hidden="1" customWidth="1"/>
    <col min="1799" max="1799" width="15.140625" customWidth="1"/>
    <col min="1800" max="1800" width="25.7109375" customWidth="1"/>
    <col min="1801" max="1801" width="8.5703125" customWidth="1"/>
    <col min="1802" max="1802" width="16.5703125" customWidth="1"/>
    <col min="1803" max="1803" width="16.85546875" customWidth="1"/>
    <col min="2045" max="2045" width="10.42578125" customWidth="1"/>
    <col min="2046" max="2046" width="27.28515625" customWidth="1"/>
    <col min="2047" max="2047" width="16.85546875" customWidth="1"/>
    <col min="2048" max="2049" width="21.85546875" customWidth="1"/>
    <col min="2050" max="2050" width="40.28515625" customWidth="1"/>
    <col min="2051" max="2051" width="17.7109375" customWidth="1"/>
    <col min="2052" max="2052" width="44.28515625" customWidth="1"/>
    <col min="2053" max="2053" width="22.5703125" customWidth="1"/>
    <col min="2054" max="2054" width="0" hidden="1" customWidth="1"/>
    <col min="2055" max="2055" width="15.140625" customWidth="1"/>
    <col min="2056" max="2056" width="25.7109375" customWidth="1"/>
    <col min="2057" max="2057" width="8.5703125" customWidth="1"/>
    <col min="2058" max="2058" width="16.5703125" customWidth="1"/>
    <col min="2059" max="2059" width="16.85546875" customWidth="1"/>
    <col min="2301" max="2301" width="10.42578125" customWidth="1"/>
    <col min="2302" max="2302" width="27.28515625" customWidth="1"/>
    <col min="2303" max="2303" width="16.85546875" customWidth="1"/>
    <col min="2304" max="2305" width="21.85546875" customWidth="1"/>
    <col min="2306" max="2306" width="40.28515625" customWidth="1"/>
    <col min="2307" max="2307" width="17.7109375" customWidth="1"/>
    <col min="2308" max="2308" width="44.28515625" customWidth="1"/>
    <col min="2309" max="2309" width="22.5703125" customWidth="1"/>
    <col min="2310" max="2310" width="0" hidden="1" customWidth="1"/>
    <col min="2311" max="2311" width="15.140625" customWidth="1"/>
    <col min="2312" max="2312" width="25.7109375" customWidth="1"/>
    <col min="2313" max="2313" width="8.5703125" customWidth="1"/>
    <col min="2314" max="2314" width="16.5703125" customWidth="1"/>
    <col min="2315" max="2315" width="16.85546875" customWidth="1"/>
    <col min="2557" max="2557" width="10.42578125" customWidth="1"/>
    <col min="2558" max="2558" width="27.28515625" customWidth="1"/>
    <col min="2559" max="2559" width="16.85546875" customWidth="1"/>
    <col min="2560" max="2561" width="21.85546875" customWidth="1"/>
    <col min="2562" max="2562" width="40.28515625" customWidth="1"/>
    <col min="2563" max="2563" width="17.7109375" customWidth="1"/>
    <col min="2564" max="2564" width="44.28515625" customWidth="1"/>
    <col min="2565" max="2565" width="22.5703125" customWidth="1"/>
    <col min="2566" max="2566" width="0" hidden="1" customWidth="1"/>
    <col min="2567" max="2567" width="15.140625" customWidth="1"/>
    <col min="2568" max="2568" width="25.7109375" customWidth="1"/>
    <col min="2569" max="2569" width="8.5703125" customWidth="1"/>
    <col min="2570" max="2570" width="16.5703125" customWidth="1"/>
    <col min="2571" max="2571" width="16.85546875" customWidth="1"/>
    <col min="2813" max="2813" width="10.42578125" customWidth="1"/>
    <col min="2814" max="2814" width="27.28515625" customWidth="1"/>
    <col min="2815" max="2815" width="16.85546875" customWidth="1"/>
    <col min="2816" max="2817" width="21.85546875" customWidth="1"/>
    <col min="2818" max="2818" width="40.28515625" customWidth="1"/>
    <col min="2819" max="2819" width="17.7109375" customWidth="1"/>
    <col min="2820" max="2820" width="44.28515625" customWidth="1"/>
    <col min="2821" max="2821" width="22.5703125" customWidth="1"/>
    <col min="2822" max="2822" width="0" hidden="1" customWidth="1"/>
    <col min="2823" max="2823" width="15.140625" customWidth="1"/>
    <col min="2824" max="2824" width="25.7109375" customWidth="1"/>
    <col min="2825" max="2825" width="8.5703125" customWidth="1"/>
    <col min="2826" max="2826" width="16.5703125" customWidth="1"/>
    <col min="2827" max="2827" width="16.85546875" customWidth="1"/>
    <col min="3069" max="3069" width="10.42578125" customWidth="1"/>
    <col min="3070" max="3070" width="27.28515625" customWidth="1"/>
    <col min="3071" max="3071" width="16.85546875" customWidth="1"/>
    <col min="3072" max="3073" width="21.85546875" customWidth="1"/>
    <col min="3074" max="3074" width="40.28515625" customWidth="1"/>
    <col min="3075" max="3075" width="17.7109375" customWidth="1"/>
    <col min="3076" max="3076" width="44.28515625" customWidth="1"/>
    <col min="3077" max="3077" width="22.5703125" customWidth="1"/>
    <col min="3078" max="3078" width="0" hidden="1" customWidth="1"/>
    <col min="3079" max="3079" width="15.140625" customWidth="1"/>
    <col min="3080" max="3080" width="25.7109375" customWidth="1"/>
    <col min="3081" max="3081" width="8.5703125" customWidth="1"/>
    <col min="3082" max="3082" width="16.5703125" customWidth="1"/>
    <col min="3083" max="3083" width="16.85546875" customWidth="1"/>
    <col min="3325" max="3325" width="10.42578125" customWidth="1"/>
    <col min="3326" max="3326" width="27.28515625" customWidth="1"/>
    <col min="3327" max="3327" width="16.85546875" customWidth="1"/>
    <col min="3328" max="3329" width="21.85546875" customWidth="1"/>
    <col min="3330" max="3330" width="40.28515625" customWidth="1"/>
    <col min="3331" max="3331" width="17.7109375" customWidth="1"/>
    <col min="3332" max="3332" width="44.28515625" customWidth="1"/>
    <col min="3333" max="3333" width="22.5703125" customWidth="1"/>
    <col min="3334" max="3334" width="0" hidden="1" customWidth="1"/>
    <col min="3335" max="3335" width="15.140625" customWidth="1"/>
    <col min="3336" max="3336" width="25.7109375" customWidth="1"/>
    <col min="3337" max="3337" width="8.5703125" customWidth="1"/>
    <col min="3338" max="3338" width="16.5703125" customWidth="1"/>
    <col min="3339" max="3339" width="16.85546875" customWidth="1"/>
    <col min="3581" max="3581" width="10.42578125" customWidth="1"/>
    <col min="3582" max="3582" width="27.28515625" customWidth="1"/>
    <col min="3583" max="3583" width="16.85546875" customWidth="1"/>
    <col min="3584" max="3585" width="21.85546875" customWidth="1"/>
    <col min="3586" max="3586" width="40.28515625" customWidth="1"/>
    <col min="3587" max="3587" width="17.7109375" customWidth="1"/>
    <col min="3588" max="3588" width="44.28515625" customWidth="1"/>
    <col min="3589" max="3589" width="22.5703125" customWidth="1"/>
    <col min="3590" max="3590" width="0" hidden="1" customWidth="1"/>
    <col min="3591" max="3591" width="15.140625" customWidth="1"/>
    <col min="3592" max="3592" width="25.7109375" customWidth="1"/>
    <col min="3593" max="3593" width="8.5703125" customWidth="1"/>
    <col min="3594" max="3594" width="16.5703125" customWidth="1"/>
    <col min="3595" max="3595" width="16.85546875" customWidth="1"/>
    <col min="3837" max="3837" width="10.42578125" customWidth="1"/>
    <col min="3838" max="3838" width="27.28515625" customWidth="1"/>
    <col min="3839" max="3839" width="16.85546875" customWidth="1"/>
    <col min="3840" max="3841" width="21.85546875" customWidth="1"/>
    <col min="3842" max="3842" width="40.28515625" customWidth="1"/>
    <col min="3843" max="3843" width="17.7109375" customWidth="1"/>
    <col min="3844" max="3844" width="44.28515625" customWidth="1"/>
    <col min="3845" max="3845" width="22.5703125" customWidth="1"/>
    <col min="3846" max="3846" width="0" hidden="1" customWidth="1"/>
    <col min="3847" max="3847" width="15.140625" customWidth="1"/>
    <col min="3848" max="3848" width="25.7109375" customWidth="1"/>
    <col min="3849" max="3849" width="8.5703125" customWidth="1"/>
    <col min="3850" max="3850" width="16.5703125" customWidth="1"/>
    <col min="3851" max="3851" width="16.85546875" customWidth="1"/>
    <col min="4093" max="4093" width="10.42578125" customWidth="1"/>
    <col min="4094" max="4094" width="27.28515625" customWidth="1"/>
    <col min="4095" max="4095" width="16.85546875" customWidth="1"/>
    <col min="4096" max="4097" width="21.85546875" customWidth="1"/>
    <col min="4098" max="4098" width="40.28515625" customWidth="1"/>
    <col min="4099" max="4099" width="17.7109375" customWidth="1"/>
    <col min="4100" max="4100" width="44.28515625" customWidth="1"/>
    <col min="4101" max="4101" width="22.5703125" customWidth="1"/>
    <col min="4102" max="4102" width="0" hidden="1" customWidth="1"/>
    <col min="4103" max="4103" width="15.140625" customWidth="1"/>
    <col min="4104" max="4104" width="25.7109375" customWidth="1"/>
    <col min="4105" max="4105" width="8.5703125" customWidth="1"/>
    <col min="4106" max="4106" width="16.5703125" customWidth="1"/>
    <col min="4107" max="4107" width="16.85546875" customWidth="1"/>
    <col min="4349" max="4349" width="10.42578125" customWidth="1"/>
    <col min="4350" max="4350" width="27.28515625" customWidth="1"/>
    <col min="4351" max="4351" width="16.85546875" customWidth="1"/>
    <col min="4352" max="4353" width="21.85546875" customWidth="1"/>
    <col min="4354" max="4354" width="40.28515625" customWidth="1"/>
    <col min="4355" max="4355" width="17.7109375" customWidth="1"/>
    <col min="4356" max="4356" width="44.28515625" customWidth="1"/>
    <col min="4357" max="4357" width="22.5703125" customWidth="1"/>
    <col min="4358" max="4358" width="0" hidden="1" customWidth="1"/>
    <col min="4359" max="4359" width="15.140625" customWidth="1"/>
    <col min="4360" max="4360" width="25.7109375" customWidth="1"/>
    <col min="4361" max="4361" width="8.5703125" customWidth="1"/>
    <col min="4362" max="4362" width="16.5703125" customWidth="1"/>
    <col min="4363" max="4363" width="16.85546875" customWidth="1"/>
    <col min="4605" max="4605" width="10.42578125" customWidth="1"/>
    <col min="4606" max="4606" width="27.28515625" customWidth="1"/>
    <col min="4607" max="4607" width="16.85546875" customWidth="1"/>
    <col min="4608" max="4609" width="21.85546875" customWidth="1"/>
    <col min="4610" max="4610" width="40.28515625" customWidth="1"/>
    <col min="4611" max="4611" width="17.7109375" customWidth="1"/>
    <col min="4612" max="4612" width="44.28515625" customWidth="1"/>
    <col min="4613" max="4613" width="22.5703125" customWidth="1"/>
    <col min="4614" max="4614" width="0" hidden="1" customWidth="1"/>
    <col min="4615" max="4615" width="15.140625" customWidth="1"/>
    <col min="4616" max="4616" width="25.7109375" customWidth="1"/>
    <col min="4617" max="4617" width="8.5703125" customWidth="1"/>
    <col min="4618" max="4618" width="16.5703125" customWidth="1"/>
    <col min="4619" max="4619" width="16.85546875" customWidth="1"/>
    <col min="4861" max="4861" width="10.42578125" customWidth="1"/>
    <col min="4862" max="4862" width="27.28515625" customWidth="1"/>
    <col min="4863" max="4863" width="16.85546875" customWidth="1"/>
    <col min="4864" max="4865" width="21.85546875" customWidth="1"/>
    <col min="4866" max="4866" width="40.28515625" customWidth="1"/>
    <col min="4867" max="4867" width="17.7109375" customWidth="1"/>
    <col min="4868" max="4868" width="44.28515625" customWidth="1"/>
    <col min="4869" max="4869" width="22.5703125" customWidth="1"/>
    <col min="4870" max="4870" width="0" hidden="1" customWidth="1"/>
    <col min="4871" max="4871" width="15.140625" customWidth="1"/>
    <col min="4872" max="4872" width="25.7109375" customWidth="1"/>
    <col min="4873" max="4873" width="8.5703125" customWidth="1"/>
    <col min="4874" max="4874" width="16.5703125" customWidth="1"/>
    <col min="4875" max="4875" width="16.85546875" customWidth="1"/>
    <col min="5117" max="5117" width="10.42578125" customWidth="1"/>
    <col min="5118" max="5118" width="27.28515625" customWidth="1"/>
    <col min="5119" max="5119" width="16.85546875" customWidth="1"/>
    <col min="5120" max="5121" width="21.85546875" customWidth="1"/>
    <col min="5122" max="5122" width="40.28515625" customWidth="1"/>
    <col min="5123" max="5123" width="17.7109375" customWidth="1"/>
    <col min="5124" max="5124" width="44.28515625" customWidth="1"/>
    <col min="5125" max="5125" width="22.5703125" customWidth="1"/>
    <col min="5126" max="5126" width="0" hidden="1" customWidth="1"/>
    <col min="5127" max="5127" width="15.140625" customWidth="1"/>
    <col min="5128" max="5128" width="25.7109375" customWidth="1"/>
    <col min="5129" max="5129" width="8.5703125" customWidth="1"/>
    <col min="5130" max="5130" width="16.5703125" customWidth="1"/>
    <col min="5131" max="5131" width="16.85546875" customWidth="1"/>
    <col min="5373" max="5373" width="10.42578125" customWidth="1"/>
    <col min="5374" max="5374" width="27.28515625" customWidth="1"/>
    <col min="5375" max="5375" width="16.85546875" customWidth="1"/>
    <col min="5376" max="5377" width="21.85546875" customWidth="1"/>
    <col min="5378" max="5378" width="40.28515625" customWidth="1"/>
    <col min="5379" max="5379" width="17.7109375" customWidth="1"/>
    <col min="5380" max="5380" width="44.28515625" customWidth="1"/>
    <col min="5381" max="5381" width="22.5703125" customWidth="1"/>
    <col min="5382" max="5382" width="0" hidden="1" customWidth="1"/>
    <col min="5383" max="5383" width="15.140625" customWidth="1"/>
    <col min="5384" max="5384" width="25.7109375" customWidth="1"/>
    <col min="5385" max="5385" width="8.5703125" customWidth="1"/>
    <col min="5386" max="5386" width="16.5703125" customWidth="1"/>
    <col min="5387" max="5387" width="16.85546875" customWidth="1"/>
    <col min="5629" max="5629" width="10.42578125" customWidth="1"/>
    <col min="5630" max="5630" width="27.28515625" customWidth="1"/>
    <col min="5631" max="5631" width="16.85546875" customWidth="1"/>
    <col min="5632" max="5633" width="21.85546875" customWidth="1"/>
    <col min="5634" max="5634" width="40.28515625" customWidth="1"/>
    <col min="5635" max="5635" width="17.7109375" customWidth="1"/>
    <col min="5636" max="5636" width="44.28515625" customWidth="1"/>
    <col min="5637" max="5637" width="22.5703125" customWidth="1"/>
    <col min="5638" max="5638" width="0" hidden="1" customWidth="1"/>
    <col min="5639" max="5639" width="15.140625" customWidth="1"/>
    <col min="5640" max="5640" width="25.7109375" customWidth="1"/>
    <col min="5641" max="5641" width="8.5703125" customWidth="1"/>
    <col min="5642" max="5642" width="16.5703125" customWidth="1"/>
    <col min="5643" max="5643" width="16.85546875" customWidth="1"/>
    <col min="5885" max="5885" width="10.42578125" customWidth="1"/>
    <col min="5886" max="5886" width="27.28515625" customWidth="1"/>
    <col min="5887" max="5887" width="16.85546875" customWidth="1"/>
    <col min="5888" max="5889" width="21.85546875" customWidth="1"/>
    <col min="5890" max="5890" width="40.28515625" customWidth="1"/>
    <col min="5891" max="5891" width="17.7109375" customWidth="1"/>
    <col min="5892" max="5892" width="44.28515625" customWidth="1"/>
    <col min="5893" max="5893" width="22.5703125" customWidth="1"/>
    <col min="5894" max="5894" width="0" hidden="1" customWidth="1"/>
    <col min="5895" max="5895" width="15.140625" customWidth="1"/>
    <col min="5896" max="5896" width="25.7109375" customWidth="1"/>
    <col min="5897" max="5897" width="8.5703125" customWidth="1"/>
    <col min="5898" max="5898" width="16.5703125" customWidth="1"/>
    <col min="5899" max="5899" width="16.85546875" customWidth="1"/>
    <col min="6141" max="6141" width="10.42578125" customWidth="1"/>
    <col min="6142" max="6142" width="27.28515625" customWidth="1"/>
    <col min="6143" max="6143" width="16.85546875" customWidth="1"/>
    <col min="6144" max="6145" width="21.85546875" customWidth="1"/>
    <col min="6146" max="6146" width="40.28515625" customWidth="1"/>
    <col min="6147" max="6147" width="17.7109375" customWidth="1"/>
    <col min="6148" max="6148" width="44.28515625" customWidth="1"/>
    <col min="6149" max="6149" width="22.5703125" customWidth="1"/>
    <col min="6150" max="6150" width="0" hidden="1" customWidth="1"/>
    <col min="6151" max="6151" width="15.140625" customWidth="1"/>
    <col min="6152" max="6152" width="25.7109375" customWidth="1"/>
    <col min="6153" max="6153" width="8.5703125" customWidth="1"/>
    <col min="6154" max="6154" width="16.5703125" customWidth="1"/>
    <col min="6155" max="6155" width="16.85546875" customWidth="1"/>
    <col min="6397" max="6397" width="10.42578125" customWidth="1"/>
    <col min="6398" max="6398" width="27.28515625" customWidth="1"/>
    <col min="6399" max="6399" width="16.85546875" customWidth="1"/>
    <col min="6400" max="6401" width="21.85546875" customWidth="1"/>
    <col min="6402" max="6402" width="40.28515625" customWidth="1"/>
    <col min="6403" max="6403" width="17.7109375" customWidth="1"/>
    <col min="6404" max="6404" width="44.28515625" customWidth="1"/>
    <col min="6405" max="6405" width="22.5703125" customWidth="1"/>
    <col min="6406" max="6406" width="0" hidden="1" customWidth="1"/>
    <col min="6407" max="6407" width="15.140625" customWidth="1"/>
    <col min="6408" max="6408" width="25.7109375" customWidth="1"/>
    <col min="6409" max="6409" width="8.5703125" customWidth="1"/>
    <col min="6410" max="6410" width="16.5703125" customWidth="1"/>
    <col min="6411" max="6411" width="16.85546875" customWidth="1"/>
    <col min="6653" max="6653" width="10.42578125" customWidth="1"/>
    <col min="6654" max="6654" width="27.28515625" customWidth="1"/>
    <col min="6655" max="6655" width="16.85546875" customWidth="1"/>
    <col min="6656" max="6657" width="21.85546875" customWidth="1"/>
    <col min="6658" max="6658" width="40.28515625" customWidth="1"/>
    <col min="6659" max="6659" width="17.7109375" customWidth="1"/>
    <col min="6660" max="6660" width="44.28515625" customWidth="1"/>
    <col min="6661" max="6661" width="22.5703125" customWidth="1"/>
    <col min="6662" max="6662" width="0" hidden="1" customWidth="1"/>
    <col min="6663" max="6663" width="15.140625" customWidth="1"/>
    <col min="6664" max="6664" width="25.7109375" customWidth="1"/>
    <col min="6665" max="6665" width="8.5703125" customWidth="1"/>
    <col min="6666" max="6666" width="16.5703125" customWidth="1"/>
    <col min="6667" max="6667" width="16.85546875" customWidth="1"/>
    <col min="6909" max="6909" width="10.42578125" customWidth="1"/>
    <col min="6910" max="6910" width="27.28515625" customWidth="1"/>
    <col min="6911" max="6911" width="16.85546875" customWidth="1"/>
    <col min="6912" max="6913" width="21.85546875" customWidth="1"/>
    <col min="6914" max="6914" width="40.28515625" customWidth="1"/>
    <col min="6915" max="6915" width="17.7109375" customWidth="1"/>
    <col min="6916" max="6916" width="44.28515625" customWidth="1"/>
    <col min="6917" max="6917" width="22.5703125" customWidth="1"/>
    <col min="6918" max="6918" width="0" hidden="1" customWidth="1"/>
    <col min="6919" max="6919" width="15.140625" customWidth="1"/>
    <col min="6920" max="6920" width="25.7109375" customWidth="1"/>
    <col min="6921" max="6921" width="8.5703125" customWidth="1"/>
    <col min="6922" max="6922" width="16.5703125" customWidth="1"/>
    <col min="6923" max="6923" width="16.85546875" customWidth="1"/>
    <col min="7165" max="7165" width="10.42578125" customWidth="1"/>
    <col min="7166" max="7166" width="27.28515625" customWidth="1"/>
    <col min="7167" max="7167" width="16.85546875" customWidth="1"/>
    <col min="7168" max="7169" width="21.85546875" customWidth="1"/>
    <col min="7170" max="7170" width="40.28515625" customWidth="1"/>
    <col min="7171" max="7171" width="17.7109375" customWidth="1"/>
    <col min="7172" max="7172" width="44.28515625" customWidth="1"/>
    <col min="7173" max="7173" width="22.5703125" customWidth="1"/>
    <col min="7174" max="7174" width="0" hidden="1" customWidth="1"/>
    <col min="7175" max="7175" width="15.140625" customWidth="1"/>
    <col min="7176" max="7176" width="25.7109375" customWidth="1"/>
    <col min="7177" max="7177" width="8.5703125" customWidth="1"/>
    <col min="7178" max="7178" width="16.5703125" customWidth="1"/>
    <col min="7179" max="7179" width="16.85546875" customWidth="1"/>
    <col min="7421" max="7421" width="10.42578125" customWidth="1"/>
    <col min="7422" max="7422" width="27.28515625" customWidth="1"/>
    <col min="7423" max="7423" width="16.85546875" customWidth="1"/>
    <col min="7424" max="7425" width="21.85546875" customWidth="1"/>
    <col min="7426" max="7426" width="40.28515625" customWidth="1"/>
    <col min="7427" max="7427" width="17.7109375" customWidth="1"/>
    <col min="7428" max="7428" width="44.28515625" customWidth="1"/>
    <col min="7429" max="7429" width="22.5703125" customWidth="1"/>
    <col min="7430" max="7430" width="0" hidden="1" customWidth="1"/>
    <col min="7431" max="7431" width="15.140625" customWidth="1"/>
    <col min="7432" max="7432" width="25.7109375" customWidth="1"/>
    <col min="7433" max="7433" width="8.5703125" customWidth="1"/>
    <col min="7434" max="7434" width="16.5703125" customWidth="1"/>
    <col min="7435" max="7435" width="16.85546875" customWidth="1"/>
    <col min="7677" max="7677" width="10.42578125" customWidth="1"/>
    <col min="7678" max="7678" width="27.28515625" customWidth="1"/>
    <col min="7679" max="7679" width="16.85546875" customWidth="1"/>
    <col min="7680" max="7681" width="21.85546875" customWidth="1"/>
    <col min="7682" max="7682" width="40.28515625" customWidth="1"/>
    <col min="7683" max="7683" width="17.7109375" customWidth="1"/>
    <col min="7684" max="7684" width="44.28515625" customWidth="1"/>
    <col min="7685" max="7685" width="22.5703125" customWidth="1"/>
    <col min="7686" max="7686" width="0" hidden="1" customWidth="1"/>
    <col min="7687" max="7687" width="15.140625" customWidth="1"/>
    <col min="7688" max="7688" width="25.7109375" customWidth="1"/>
    <col min="7689" max="7689" width="8.5703125" customWidth="1"/>
    <col min="7690" max="7690" width="16.5703125" customWidth="1"/>
    <col min="7691" max="7691" width="16.85546875" customWidth="1"/>
    <col min="7933" max="7933" width="10.42578125" customWidth="1"/>
    <col min="7934" max="7934" width="27.28515625" customWidth="1"/>
    <col min="7935" max="7935" width="16.85546875" customWidth="1"/>
    <col min="7936" max="7937" width="21.85546875" customWidth="1"/>
    <col min="7938" max="7938" width="40.28515625" customWidth="1"/>
    <col min="7939" max="7939" width="17.7109375" customWidth="1"/>
    <col min="7940" max="7940" width="44.28515625" customWidth="1"/>
    <col min="7941" max="7941" width="22.5703125" customWidth="1"/>
    <col min="7942" max="7942" width="0" hidden="1" customWidth="1"/>
    <col min="7943" max="7943" width="15.140625" customWidth="1"/>
    <col min="7944" max="7944" width="25.7109375" customWidth="1"/>
    <col min="7945" max="7945" width="8.5703125" customWidth="1"/>
    <col min="7946" max="7946" width="16.5703125" customWidth="1"/>
    <col min="7947" max="7947" width="16.85546875" customWidth="1"/>
    <col min="8189" max="8189" width="10.42578125" customWidth="1"/>
    <col min="8190" max="8190" width="27.28515625" customWidth="1"/>
    <col min="8191" max="8191" width="16.85546875" customWidth="1"/>
    <col min="8192" max="8193" width="21.85546875" customWidth="1"/>
    <col min="8194" max="8194" width="40.28515625" customWidth="1"/>
    <col min="8195" max="8195" width="17.7109375" customWidth="1"/>
    <col min="8196" max="8196" width="44.28515625" customWidth="1"/>
    <col min="8197" max="8197" width="22.5703125" customWidth="1"/>
    <col min="8198" max="8198" width="0" hidden="1" customWidth="1"/>
    <col min="8199" max="8199" width="15.140625" customWidth="1"/>
    <col min="8200" max="8200" width="25.7109375" customWidth="1"/>
    <col min="8201" max="8201" width="8.5703125" customWidth="1"/>
    <col min="8202" max="8202" width="16.5703125" customWidth="1"/>
    <col min="8203" max="8203" width="16.85546875" customWidth="1"/>
    <col min="8445" max="8445" width="10.42578125" customWidth="1"/>
    <col min="8446" max="8446" width="27.28515625" customWidth="1"/>
    <col min="8447" max="8447" width="16.85546875" customWidth="1"/>
    <col min="8448" max="8449" width="21.85546875" customWidth="1"/>
    <col min="8450" max="8450" width="40.28515625" customWidth="1"/>
    <col min="8451" max="8451" width="17.7109375" customWidth="1"/>
    <col min="8452" max="8452" width="44.28515625" customWidth="1"/>
    <col min="8453" max="8453" width="22.5703125" customWidth="1"/>
    <col min="8454" max="8454" width="0" hidden="1" customWidth="1"/>
    <col min="8455" max="8455" width="15.140625" customWidth="1"/>
    <col min="8456" max="8456" width="25.7109375" customWidth="1"/>
    <col min="8457" max="8457" width="8.5703125" customWidth="1"/>
    <col min="8458" max="8458" width="16.5703125" customWidth="1"/>
    <col min="8459" max="8459" width="16.85546875" customWidth="1"/>
    <col min="8701" max="8701" width="10.42578125" customWidth="1"/>
    <col min="8702" max="8702" width="27.28515625" customWidth="1"/>
    <col min="8703" max="8703" width="16.85546875" customWidth="1"/>
    <col min="8704" max="8705" width="21.85546875" customWidth="1"/>
    <col min="8706" max="8706" width="40.28515625" customWidth="1"/>
    <col min="8707" max="8707" width="17.7109375" customWidth="1"/>
    <col min="8708" max="8708" width="44.28515625" customWidth="1"/>
    <col min="8709" max="8709" width="22.5703125" customWidth="1"/>
    <col min="8710" max="8710" width="0" hidden="1" customWidth="1"/>
    <col min="8711" max="8711" width="15.140625" customWidth="1"/>
    <col min="8712" max="8712" width="25.7109375" customWidth="1"/>
    <col min="8713" max="8713" width="8.5703125" customWidth="1"/>
    <col min="8714" max="8714" width="16.5703125" customWidth="1"/>
    <col min="8715" max="8715" width="16.85546875" customWidth="1"/>
    <col min="8957" max="8957" width="10.42578125" customWidth="1"/>
    <col min="8958" max="8958" width="27.28515625" customWidth="1"/>
    <col min="8959" max="8959" width="16.85546875" customWidth="1"/>
    <col min="8960" max="8961" width="21.85546875" customWidth="1"/>
    <col min="8962" max="8962" width="40.28515625" customWidth="1"/>
    <col min="8963" max="8963" width="17.7109375" customWidth="1"/>
    <col min="8964" max="8964" width="44.28515625" customWidth="1"/>
    <col min="8965" max="8965" width="22.5703125" customWidth="1"/>
    <col min="8966" max="8966" width="0" hidden="1" customWidth="1"/>
    <col min="8967" max="8967" width="15.140625" customWidth="1"/>
    <col min="8968" max="8968" width="25.7109375" customWidth="1"/>
    <col min="8969" max="8969" width="8.5703125" customWidth="1"/>
    <col min="8970" max="8970" width="16.5703125" customWidth="1"/>
    <col min="8971" max="8971" width="16.85546875" customWidth="1"/>
    <col min="9213" max="9213" width="10.42578125" customWidth="1"/>
    <col min="9214" max="9214" width="27.28515625" customWidth="1"/>
    <col min="9215" max="9215" width="16.85546875" customWidth="1"/>
    <col min="9216" max="9217" width="21.85546875" customWidth="1"/>
    <col min="9218" max="9218" width="40.28515625" customWidth="1"/>
    <col min="9219" max="9219" width="17.7109375" customWidth="1"/>
    <col min="9220" max="9220" width="44.28515625" customWidth="1"/>
    <col min="9221" max="9221" width="22.5703125" customWidth="1"/>
    <col min="9222" max="9222" width="0" hidden="1" customWidth="1"/>
    <col min="9223" max="9223" width="15.140625" customWidth="1"/>
    <col min="9224" max="9224" width="25.7109375" customWidth="1"/>
    <col min="9225" max="9225" width="8.5703125" customWidth="1"/>
    <col min="9226" max="9226" width="16.5703125" customWidth="1"/>
    <col min="9227" max="9227" width="16.85546875" customWidth="1"/>
    <col min="9469" max="9469" width="10.42578125" customWidth="1"/>
    <col min="9470" max="9470" width="27.28515625" customWidth="1"/>
    <col min="9471" max="9471" width="16.85546875" customWidth="1"/>
    <col min="9472" max="9473" width="21.85546875" customWidth="1"/>
    <col min="9474" max="9474" width="40.28515625" customWidth="1"/>
    <col min="9475" max="9475" width="17.7109375" customWidth="1"/>
    <col min="9476" max="9476" width="44.28515625" customWidth="1"/>
    <col min="9477" max="9477" width="22.5703125" customWidth="1"/>
    <col min="9478" max="9478" width="0" hidden="1" customWidth="1"/>
    <col min="9479" max="9479" width="15.140625" customWidth="1"/>
    <col min="9480" max="9480" width="25.7109375" customWidth="1"/>
    <col min="9481" max="9481" width="8.5703125" customWidth="1"/>
    <col min="9482" max="9482" width="16.5703125" customWidth="1"/>
    <col min="9483" max="9483" width="16.85546875" customWidth="1"/>
    <col min="9725" max="9725" width="10.42578125" customWidth="1"/>
    <col min="9726" max="9726" width="27.28515625" customWidth="1"/>
    <col min="9727" max="9727" width="16.85546875" customWidth="1"/>
    <col min="9728" max="9729" width="21.85546875" customWidth="1"/>
    <col min="9730" max="9730" width="40.28515625" customWidth="1"/>
    <col min="9731" max="9731" width="17.7109375" customWidth="1"/>
    <col min="9732" max="9732" width="44.28515625" customWidth="1"/>
    <col min="9733" max="9733" width="22.5703125" customWidth="1"/>
    <col min="9734" max="9734" width="0" hidden="1" customWidth="1"/>
    <col min="9735" max="9735" width="15.140625" customWidth="1"/>
    <col min="9736" max="9736" width="25.7109375" customWidth="1"/>
    <col min="9737" max="9737" width="8.5703125" customWidth="1"/>
    <col min="9738" max="9738" width="16.5703125" customWidth="1"/>
    <col min="9739" max="9739" width="16.85546875" customWidth="1"/>
    <col min="9981" max="9981" width="10.42578125" customWidth="1"/>
    <col min="9982" max="9982" width="27.28515625" customWidth="1"/>
    <col min="9983" max="9983" width="16.85546875" customWidth="1"/>
    <col min="9984" max="9985" width="21.85546875" customWidth="1"/>
    <col min="9986" max="9986" width="40.28515625" customWidth="1"/>
    <col min="9987" max="9987" width="17.7109375" customWidth="1"/>
    <col min="9988" max="9988" width="44.28515625" customWidth="1"/>
    <col min="9989" max="9989" width="22.5703125" customWidth="1"/>
    <col min="9990" max="9990" width="0" hidden="1" customWidth="1"/>
    <col min="9991" max="9991" width="15.140625" customWidth="1"/>
    <col min="9992" max="9992" width="25.7109375" customWidth="1"/>
    <col min="9993" max="9993" width="8.5703125" customWidth="1"/>
    <col min="9994" max="9994" width="16.5703125" customWidth="1"/>
    <col min="9995" max="9995" width="16.85546875" customWidth="1"/>
    <col min="10237" max="10237" width="10.42578125" customWidth="1"/>
    <col min="10238" max="10238" width="27.28515625" customWidth="1"/>
    <col min="10239" max="10239" width="16.85546875" customWidth="1"/>
    <col min="10240" max="10241" width="21.85546875" customWidth="1"/>
    <col min="10242" max="10242" width="40.28515625" customWidth="1"/>
    <col min="10243" max="10243" width="17.7109375" customWidth="1"/>
    <col min="10244" max="10244" width="44.28515625" customWidth="1"/>
    <col min="10245" max="10245" width="22.5703125" customWidth="1"/>
    <col min="10246" max="10246" width="0" hidden="1" customWidth="1"/>
    <col min="10247" max="10247" width="15.140625" customWidth="1"/>
    <col min="10248" max="10248" width="25.7109375" customWidth="1"/>
    <col min="10249" max="10249" width="8.5703125" customWidth="1"/>
    <col min="10250" max="10250" width="16.5703125" customWidth="1"/>
    <col min="10251" max="10251" width="16.85546875" customWidth="1"/>
    <col min="10493" max="10493" width="10.42578125" customWidth="1"/>
    <col min="10494" max="10494" width="27.28515625" customWidth="1"/>
    <col min="10495" max="10495" width="16.85546875" customWidth="1"/>
    <col min="10496" max="10497" width="21.85546875" customWidth="1"/>
    <col min="10498" max="10498" width="40.28515625" customWidth="1"/>
    <col min="10499" max="10499" width="17.7109375" customWidth="1"/>
    <col min="10500" max="10500" width="44.28515625" customWidth="1"/>
    <col min="10501" max="10501" width="22.5703125" customWidth="1"/>
    <col min="10502" max="10502" width="0" hidden="1" customWidth="1"/>
    <col min="10503" max="10503" width="15.140625" customWidth="1"/>
    <col min="10504" max="10504" width="25.7109375" customWidth="1"/>
    <col min="10505" max="10505" width="8.5703125" customWidth="1"/>
    <col min="10506" max="10506" width="16.5703125" customWidth="1"/>
    <col min="10507" max="10507" width="16.85546875" customWidth="1"/>
    <col min="10749" max="10749" width="10.42578125" customWidth="1"/>
    <col min="10750" max="10750" width="27.28515625" customWidth="1"/>
    <col min="10751" max="10751" width="16.85546875" customWidth="1"/>
    <col min="10752" max="10753" width="21.85546875" customWidth="1"/>
    <col min="10754" max="10754" width="40.28515625" customWidth="1"/>
    <col min="10755" max="10755" width="17.7109375" customWidth="1"/>
    <col min="10756" max="10756" width="44.28515625" customWidth="1"/>
    <col min="10757" max="10757" width="22.5703125" customWidth="1"/>
    <col min="10758" max="10758" width="0" hidden="1" customWidth="1"/>
    <col min="10759" max="10759" width="15.140625" customWidth="1"/>
    <col min="10760" max="10760" width="25.7109375" customWidth="1"/>
    <col min="10761" max="10761" width="8.5703125" customWidth="1"/>
    <col min="10762" max="10762" width="16.5703125" customWidth="1"/>
    <col min="10763" max="10763" width="16.85546875" customWidth="1"/>
    <col min="11005" max="11005" width="10.42578125" customWidth="1"/>
    <col min="11006" max="11006" width="27.28515625" customWidth="1"/>
    <col min="11007" max="11007" width="16.85546875" customWidth="1"/>
    <col min="11008" max="11009" width="21.85546875" customWidth="1"/>
    <col min="11010" max="11010" width="40.28515625" customWidth="1"/>
    <col min="11011" max="11011" width="17.7109375" customWidth="1"/>
    <col min="11012" max="11012" width="44.28515625" customWidth="1"/>
    <col min="11013" max="11013" width="22.5703125" customWidth="1"/>
    <col min="11014" max="11014" width="0" hidden="1" customWidth="1"/>
    <col min="11015" max="11015" width="15.140625" customWidth="1"/>
    <col min="11016" max="11016" width="25.7109375" customWidth="1"/>
    <col min="11017" max="11017" width="8.5703125" customWidth="1"/>
    <col min="11018" max="11018" width="16.5703125" customWidth="1"/>
    <col min="11019" max="11019" width="16.85546875" customWidth="1"/>
    <col min="11261" max="11261" width="10.42578125" customWidth="1"/>
    <col min="11262" max="11262" width="27.28515625" customWidth="1"/>
    <col min="11263" max="11263" width="16.85546875" customWidth="1"/>
    <col min="11264" max="11265" width="21.85546875" customWidth="1"/>
    <col min="11266" max="11266" width="40.28515625" customWidth="1"/>
    <col min="11267" max="11267" width="17.7109375" customWidth="1"/>
    <col min="11268" max="11268" width="44.28515625" customWidth="1"/>
    <col min="11269" max="11269" width="22.5703125" customWidth="1"/>
    <col min="11270" max="11270" width="0" hidden="1" customWidth="1"/>
    <col min="11271" max="11271" width="15.140625" customWidth="1"/>
    <col min="11272" max="11272" width="25.7109375" customWidth="1"/>
    <col min="11273" max="11273" width="8.5703125" customWidth="1"/>
    <col min="11274" max="11274" width="16.5703125" customWidth="1"/>
    <col min="11275" max="11275" width="16.85546875" customWidth="1"/>
    <col min="11517" max="11517" width="10.42578125" customWidth="1"/>
    <col min="11518" max="11518" width="27.28515625" customWidth="1"/>
    <col min="11519" max="11519" width="16.85546875" customWidth="1"/>
    <col min="11520" max="11521" width="21.85546875" customWidth="1"/>
    <col min="11522" max="11522" width="40.28515625" customWidth="1"/>
    <col min="11523" max="11523" width="17.7109375" customWidth="1"/>
    <col min="11524" max="11524" width="44.28515625" customWidth="1"/>
    <col min="11525" max="11525" width="22.5703125" customWidth="1"/>
    <col min="11526" max="11526" width="0" hidden="1" customWidth="1"/>
    <col min="11527" max="11527" width="15.140625" customWidth="1"/>
    <col min="11528" max="11528" width="25.7109375" customWidth="1"/>
    <col min="11529" max="11529" width="8.5703125" customWidth="1"/>
    <col min="11530" max="11530" width="16.5703125" customWidth="1"/>
    <col min="11531" max="11531" width="16.85546875" customWidth="1"/>
    <col min="11773" max="11773" width="10.42578125" customWidth="1"/>
    <col min="11774" max="11774" width="27.28515625" customWidth="1"/>
    <col min="11775" max="11775" width="16.85546875" customWidth="1"/>
    <col min="11776" max="11777" width="21.85546875" customWidth="1"/>
    <col min="11778" max="11778" width="40.28515625" customWidth="1"/>
    <col min="11779" max="11779" width="17.7109375" customWidth="1"/>
    <col min="11780" max="11780" width="44.28515625" customWidth="1"/>
    <col min="11781" max="11781" width="22.5703125" customWidth="1"/>
    <col min="11782" max="11782" width="0" hidden="1" customWidth="1"/>
    <col min="11783" max="11783" width="15.140625" customWidth="1"/>
    <col min="11784" max="11784" width="25.7109375" customWidth="1"/>
    <col min="11785" max="11785" width="8.5703125" customWidth="1"/>
    <col min="11786" max="11786" width="16.5703125" customWidth="1"/>
    <col min="11787" max="11787" width="16.85546875" customWidth="1"/>
    <col min="12029" max="12029" width="10.42578125" customWidth="1"/>
    <col min="12030" max="12030" width="27.28515625" customWidth="1"/>
    <col min="12031" max="12031" width="16.85546875" customWidth="1"/>
    <col min="12032" max="12033" width="21.85546875" customWidth="1"/>
    <col min="12034" max="12034" width="40.28515625" customWidth="1"/>
    <col min="12035" max="12035" width="17.7109375" customWidth="1"/>
    <col min="12036" max="12036" width="44.28515625" customWidth="1"/>
    <col min="12037" max="12037" width="22.5703125" customWidth="1"/>
    <col min="12038" max="12038" width="0" hidden="1" customWidth="1"/>
    <col min="12039" max="12039" width="15.140625" customWidth="1"/>
    <col min="12040" max="12040" width="25.7109375" customWidth="1"/>
    <col min="12041" max="12041" width="8.5703125" customWidth="1"/>
    <col min="12042" max="12042" width="16.5703125" customWidth="1"/>
    <col min="12043" max="12043" width="16.85546875" customWidth="1"/>
    <col min="12285" max="12285" width="10.42578125" customWidth="1"/>
    <col min="12286" max="12286" width="27.28515625" customWidth="1"/>
    <col min="12287" max="12287" width="16.85546875" customWidth="1"/>
    <col min="12288" max="12289" width="21.85546875" customWidth="1"/>
    <col min="12290" max="12290" width="40.28515625" customWidth="1"/>
    <col min="12291" max="12291" width="17.7109375" customWidth="1"/>
    <col min="12292" max="12292" width="44.28515625" customWidth="1"/>
    <col min="12293" max="12293" width="22.5703125" customWidth="1"/>
    <col min="12294" max="12294" width="0" hidden="1" customWidth="1"/>
    <col min="12295" max="12295" width="15.140625" customWidth="1"/>
    <col min="12296" max="12296" width="25.7109375" customWidth="1"/>
    <col min="12297" max="12297" width="8.5703125" customWidth="1"/>
    <col min="12298" max="12298" width="16.5703125" customWidth="1"/>
    <col min="12299" max="12299" width="16.85546875" customWidth="1"/>
    <col min="12541" max="12541" width="10.42578125" customWidth="1"/>
    <col min="12542" max="12542" width="27.28515625" customWidth="1"/>
    <col min="12543" max="12543" width="16.85546875" customWidth="1"/>
    <col min="12544" max="12545" width="21.85546875" customWidth="1"/>
    <col min="12546" max="12546" width="40.28515625" customWidth="1"/>
    <col min="12547" max="12547" width="17.7109375" customWidth="1"/>
    <col min="12548" max="12548" width="44.28515625" customWidth="1"/>
    <col min="12549" max="12549" width="22.5703125" customWidth="1"/>
    <col min="12550" max="12550" width="0" hidden="1" customWidth="1"/>
    <col min="12551" max="12551" width="15.140625" customWidth="1"/>
    <col min="12552" max="12552" width="25.7109375" customWidth="1"/>
    <col min="12553" max="12553" width="8.5703125" customWidth="1"/>
    <col min="12554" max="12554" width="16.5703125" customWidth="1"/>
    <col min="12555" max="12555" width="16.85546875" customWidth="1"/>
    <col min="12797" max="12797" width="10.42578125" customWidth="1"/>
    <col min="12798" max="12798" width="27.28515625" customWidth="1"/>
    <col min="12799" max="12799" width="16.85546875" customWidth="1"/>
    <col min="12800" max="12801" width="21.85546875" customWidth="1"/>
    <col min="12802" max="12802" width="40.28515625" customWidth="1"/>
    <col min="12803" max="12803" width="17.7109375" customWidth="1"/>
    <col min="12804" max="12804" width="44.28515625" customWidth="1"/>
    <col min="12805" max="12805" width="22.5703125" customWidth="1"/>
    <col min="12806" max="12806" width="0" hidden="1" customWidth="1"/>
    <col min="12807" max="12807" width="15.140625" customWidth="1"/>
    <col min="12808" max="12808" width="25.7109375" customWidth="1"/>
    <col min="12809" max="12809" width="8.5703125" customWidth="1"/>
    <col min="12810" max="12810" width="16.5703125" customWidth="1"/>
    <col min="12811" max="12811" width="16.85546875" customWidth="1"/>
    <col min="13053" max="13053" width="10.42578125" customWidth="1"/>
    <col min="13054" max="13054" width="27.28515625" customWidth="1"/>
    <col min="13055" max="13055" width="16.85546875" customWidth="1"/>
    <col min="13056" max="13057" width="21.85546875" customWidth="1"/>
    <col min="13058" max="13058" width="40.28515625" customWidth="1"/>
    <col min="13059" max="13059" width="17.7109375" customWidth="1"/>
    <col min="13060" max="13060" width="44.28515625" customWidth="1"/>
    <col min="13061" max="13061" width="22.5703125" customWidth="1"/>
    <col min="13062" max="13062" width="0" hidden="1" customWidth="1"/>
    <col min="13063" max="13063" width="15.140625" customWidth="1"/>
    <col min="13064" max="13064" width="25.7109375" customWidth="1"/>
    <col min="13065" max="13065" width="8.5703125" customWidth="1"/>
    <col min="13066" max="13066" width="16.5703125" customWidth="1"/>
    <col min="13067" max="13067" width="16.85546875" customWidth="1"/>
    <col min="13309" max="13309" width="10.42578125" customWidth="1"/>
    <col min="13310" max="13310" width="27.28515625" customWidth="1"/>
    <col min="13311" max="13311" width="16.85546875" customWidth="1"/>
    <col min="13312" max="13313" width="21.85546875" customWidth="1"/>
    <col min="13314" max="13314" width="40.28515625" customWidth="1"/>
    <col min="13315" max="13315" width="17.7109375" customWidth="1"/>
    <col min="13316" max="13316" width="44.28515625" customWidth="1"/>
    <col min="13317" max="13317" width="22.5703125" customWidth="1"/>
    <col min="13318" max="13318" width="0" hidden="1" customWidth="1"/>
    <col min="13319" max="13319" width="15.140625" customWidth="1"/>
    <col min="13320" max="13320" width="25.7109375" customWidth="1"/>
    <col min="13321" max="13321" width="8.5703125" customWidth="1"/>
    <col min="13322" max="13322" width="16.5703125" customWidth="1"/>
    <col min="13323" max="13323" width="16.85546875" customWidth="1"/>
    <col min="13565" max="13565" width="10.42578125" customWidth="1"/>
    <col min="13566" max="13566" width="27.28515625" customWidth="1"/>
    <col min="13567" max="13567" width="16.85546875" customWidth="1"/>
    <col min="13568" max="13569" width="21.85546875" customWidth="1"/>
    <col min="13570" max="13570" width="40.28515625" customWidth="1"/>
    <col min="13571" max="13571" width="17.7109375" customWidth="1"/>
    <col min="13572" max="13572" width="44.28515625" customWidth="1"/>
    <col min="13573" max="13573" width="22.5703125" customWidth="1"/>
    <col min="13574" max="13574" width="0" hidden="1" customWidth="1"/>
    <col min="13575" max="13575" width="15.140625" customWidth="1"/>
    <col min="13576" max="13576" width="25.7109375" customWidth="1"/>
    <col min="13577" max="13577" width="8.5703125" customWidth="1"/>
    <col min="13578" max="13578" width="16.5703125" customWidth="1"/>
    <col min="13579" max="13579" width="16.85546875" customWidth="1"/>
    <col min="13821" max="13821" width="10.42578125" customWidth="1"/>
    <col min="13822" max="13822" width="27.28515625" customWidth="1"/>
    <col min="13823" max="13823" width="16.85546875" customWidth="1"/>
    <col min="13824" max="13825" width="21.85546875" customWidth="1"/>
    <col min="13826" max="13826" width="40.28515625" customWidth="1"/>
    <col min="13827" max="13827" width="17.7109375" customWidth="1"/>
    <col min="13828" max="13828" width="44.28515625" customWidth="1"/>
    <col min="13829" max="13829" width="22.5703125" customWidth="1"/>
    <col min="13830" max="13830" width="0" hidden="1" customWidth="1"/>
    <col min="13831" max="13831" width="15.140625" customWidth="1"/>
    <col min="13832" max="13832" width="25.7109375" customWidth="1"/>
    <col min="13833" max="13833" width="8.5703125" customWidth="1"/>
    <col min="13834" max="13834" width="16.5703125" customWidth="1"/>
    <col min="13835" max="13835" width="16.85546875" customWidth="1"/>
    <col min="14077" max="14077" width="10.42578125" customWidth="1"/>
    <col min="14078" max="14078" width="27.28515625" customWidth="1"/>
    <col min="14079" max="14079" width="16.85546875" customWidth="1"/>
    <col min="14080" max="14081" width="21.85546875" customWidth="1"/>
    <col min="14082" max="14082" width="40.28515625" customWidth="1"/>
    <col min="14083" max="14083" width="17.7109375" customWidth="1"/>
    <col min="14084" max="14084" width="44.28515625" customWidth="1"/>
    <col min="14085" max="14085" width="22.5703125" customWidth="1"/>
    <col min="14086" max="14086" width="0" hidden="1" customWidth="1"/>
    <col min="14087" max="14087" width="15.140625" customWidth="1"/>
    <col min="14088" max="14088" width="25.7109375" customWidth="1"/>
    <col min="14089" max="14089" width="8.5703125" customWidth="1"/>
    <col min="14090" max="14090" width="16.5703125" customWidth="1"/>
    <col min="14091" max="14091" width="16.85546875" customWidth="1"/>
    <col min="14333" max="14333" width="10.42578125" customWidth="1"/>
    <col min="14334" max="14334" width="27.28515625" customWidth="1"/>
    <col min="14335" max="14335" width="16.85546875" customWidth="1"/>
    <col min="14336" max="14337" width="21.85546875" customWidth="1"/>
    <col min="14338" max="14338" width="40.28515625" customWidth="1"/>
    <col min="14339" max="14339" width="17.7109375" customWidth="1"/>
    <col min="14340" max="14340" width="44.28515625" customWidth="1"/>
    <col min="14341" max="14341" width="22.5703125" customWidth="1"/>
    <col min="14342" max="14342" width="0" hidden="1" customWidth="1"/>
    <col min="14343" max="14343" width="15.140625" customWidth="1"/>
    <col min="14344" max="14344" width="25.7109375" customWidth="1"/>
    <col min="14345" max="14345" width="8.5703125" customWidth="1"/>
    <col min="14346" max="14346" width="16.5703125" customWidth="1"/>
    <col min="14347" max="14347" width="16.85546875" customWidth="1"/>
    <col min="14589" max="14589" width="10.42578125" customWidth="1"/>
    <col min="14590" max="14590" width="27.28515625" customWidth="1"/>
    <col min="14591" max="14591" width="16.85546875" customWidth="1"/>
    <col min="14592" max="14593" width="21.85546875" customWidth="1"/>
    <col min="14594" max="14594" width="40.28515625" customWidth="1"/>
    <col min="14595" max="14595" width="17.7109375" customWidth="1"/>
    <col min="14596" max="14596" width="44.28515625" customWidth="1"/>
    <col min="14597" max="14597" width="22.5703125" customWidth="1"/>
    <col min="14598" max="14598" width="0" hidden="1" customWidth="1"/>
    <col min="14599" max="14599" width="15.140625" customWidth="1"/>
    <col min="14600" max="14600" width="25.7109375" customWidth="1"/>
    <col min="14601" max="14601" width="8.5703125" customWidth="1"/>
    <col min="14602" max="14602" width="16.5703125" customWidth="1"/>
    <col min="14603" max="14603" width="16.85546875" customWidth="1"/>
    <col min="14845" max="14845" width="10.42578125" customWidth="1"/>
    <col min="14846" max="14846" width="27.28515625" customWidth="1"/>
    <col min="14847" max="14847" width="16.85546875" customWidth="1"/>
    <col min="14848" max="14849" width="21.85546875" customWidth="1"/>
    <col min="14850" max="14850" width="40.28515625" customWidth="1"/>
    <col min="14851" max="14851" width="17.7109375" customWidth="1"/>
    <col min="14852" max="14852" width="44.28515625" customWidth="1"/>
    <col min="14853" max="14853" width="22.5703125" customWidth="1"/>
    <col min="14854" max="14854" width="0" hidden="1" customWidth="1"/>
    <col min="14855" max="14855" width="15.140625" customWidth="1"/>
    <col min="14856" max="14856" width="25.7109375" customWidth="1"/>
    <col min="14857" max="14857" width="8.5703125" customWidth="1"/>
    <col min="14858" max="14858" width="16.5703125" customWidth="1"/>
    <col min="14859" max="14859" width="16.85546875" customWidth="1"/>
    <col min="15101" max="15101" width="10.42578125" customWidth="1"/>
    <col min="15102" max="15102" width="27.28515625" customWidth="1"/>
    <col min="15103" max="15103" width="16.85546875" customWidth="1"/>
    <col min="15104" max="15105" width="21.85546875" customWidth="1"/>
    <col min="15106" max="15106" width="40.28515625" customWidth="1"/>
    <col min="15107" max="15107" width="17.7109375" customWidth="1"/>
    <col min="15108" max="15108" width="44.28515625" customWidth="1"/>
    <col min="15109" max="15109" width="22.5703125" customWidth="1"/>
    <col min="15110" max="15110" width="0" hidden="1" customWidth="1"/>
    <col min="15111" max="15111" width="15.140625" customWidth="1"/>
    <col min="15112" max="15112" width="25.7109375" customWidth="1"/>
    <col min="15113" max="15113" width="8.5703125" customWidth="1"/>
    <col min="15114" max="15114" width="16.5703125" customWidth="1"/>
    <col min="15115" max="15115" width="16.85546875" customWidth="1"/>
    <col min="15357" max="15357" width="10.42578125" customWidth="1"/>
    <col min="15358" max="15358" width="27.28515625" customWidth="1"/>
    <col min="15359" max="15359" width="16.85546875" customWidth="1"/>
    <col min="15360" max="15361" width="21.85546875" customWidth="1"/>
    <col min="15362" max="15362" width="40.28515625" customWidth="1"/>
    <col min="15363" max="15363" width="17.7109375" customWidth="1"/>
    <col min="15364" max="15364" width="44.28515625" customWidth="1"/>
    <col min="15365" max="15365" width="22.5703125" customWidth="1"/>
    <col min="15366" max="15366" width="0" hidden="1" customWidth="1"/>
    <col min="15367" max="15367" width="15.140625" customWidth="1"/>
    <col min="15368" max="15368" width="25.7109375" customWidth="1"/>
    <col min="15369" max="15369" width="8.5703125" customWidth="1"/>
    <col min="15370" max="15370" width="16.5703125" customWidth="1"/>
    <col min="15371" max="15371" width="16.85546875" customWidth="1"/>
    <col min="15613" max="15613" width="10.42578125" customWidth="1"/>
    <col min="15614" max="15614" width="27.28515625" customWidth="1"/>
    <col min="15615" max="15615" width="16.85546875" customWidth="1"/>
    <col min="15616" max="15617" width="21.85546875" customWidth="1"/>
    <col min="15618" max="15618" width="40.28515625" customWidth="1"/>
    <col min="15619" max="15619" width="17.7109375" customWidth="1"/>
    <col min="15620" max="15620" width="44.28515625" customWidth="1"/>
    <col min="15621" max="15621" width="22.5703125" customWidth="1"/>
    <col min="15622" max="15622" width="0" hidden="1" customWidth="1"/>
    <col min="15623" max="15623" width="15.140625" customWidth="1"/>
    <col min="15624" max="15624" width="25.7109375" customWidth="1"/>
    <col min="15625" max="15625" width="8.5703125" customWidth="1"/>
    <col min="15626" max="15626" width="16.5703125" customWidth="1"/>
    <col min="15627" max="15627" width="16.85546875" customWidth="1"/>
    <col min="15869" max="15869" width="10.42578125" customWidth="1"/>
    <col min="15870" max="15870" width="27.28515625" customWidth="1"/>
    <col min="15871" max="15871" width="16.85546875" customWidth="1"/>
    <col min="15872" max="15873" width="21.85546875" customWidth="1"/>
    <col min="15874" max="15874" width="40.28515625" customWidth="1"/>
    <col min="15875" max="15875" width="17.7109375" customWidth="1"/>
    <col min="15876" max="15876" width="44.28515625" customWidth="1"/>
    <col min="15877" max="15877" width="22.5703125" customWidth="1"/>
    <col min="15878" max="15878" width="0" hidden="1" customWidth="1"/>
    <col min="15879" max="15879" width="15.140625" customWidth="1"/>
    <col min="15880" max="15880" width="25.7109375" customWidth="1"/>
    <col min="15881" max="15881" width="8.5703125" customWidth="1"/>
    <col min="15882" max="15882" width="16.5703125" customWidth="1"/>
    <col min="15883" max="15883" width="16.85546875" customWidth="1"/>
    <col min="16125" max="16125" width="10.42578125" customWidth="1"/>
    <col min="16126" max="16126" width="27.28515625" customWidth="1"/>
    <col min="16127" max="16127" width="16.85546875" customWidth="1"/>
    <col min="16128" max="16129" width="21.85546875" customWidth="1"/>
    <col min="16130" max="16130" width="40.28515625" customWidth="1"/>
    <col min="16131" max="16131" width="17.7109375" customWidth="1"/>
    <col min="16132" max="16132" width="44.28515625" customWidth="1"/>
    <col min="16133" max="16133" width="22.5703125" customWidth="1"/>
    <col min="16134" max="16134" width="0" hidden="1" customWidth="1"/>
    <col min="16135" max="16135" width="15.140625" customWidth="1"/>
    <col min="16136" max="16136" width="25.7109375" customWidth="1"/>
    <col min="16137" max="16137" width="8.5703125" customWidth="1"/>
    <col min="16138" max="16138" width="16.5703125" customWidth="1"/>
    <col min="16139" max="16139" width="16.85546875" customWidth="1"/>
  </cols>
  <sheetData>
    <row r="1" spans="1:14" ht="27" customHeight="1" x14ac:dyDescent="0.25"/>
    <row r="2" spans="1:14" ht="42.75" customHeight="1" x14ac:dyDescent="0.25">
      <c r="A2" s="108" t="s">
        <v>2133</v>
      </c>
      <c r="B2" s="108"/>
      <c r="C2" s="108"/>
      <c r="D2" s="108"/>
      <c r="E2" s="108"/>
      <c r="F2" s="108"/>
      <c r="G2" s="108"/>
      <c r="H2" s="108"/>
      <c r="I2" s="108"/>
      <c r="J2" s="108"/>
      <c r="K2" s="75"/>
    </row>
    <row r="3" spans="1:14" ht="4.5" customHeight="1" x14ac:dyDescent="0.25">
      <c r="A3" s="9"/>
      <c r="B3" s="9"/>
      <c r="C3" s="9"/>
      <c r="D3" s="9"/>
      <c r="E3" s="9"/>
      <c r="F3" s="9"/>
      <c r="G3" s="9"/>
      <c r="H3" s="9"/>
      <c r="I3" s="9"/>
      <c r="J3" s="9"/>
      <c r="K3" s="9"/>
      <c r="L3" s="9"/>
    </row>
    <row r="4" spans="1:14" s="2" customFormat="1" ht="21" customHeight="1" thickBot="1" x14ac:dyDescent="0.4">
      <c r="F4" s="10"/>
      <c r="G4" s="10"/>
      <c r="H4" s="10"/>
      <c r="I4" s="10" t="s">
        <v>2101</v>
      </c>
      <c r="J4" s="42" t="s">
        <v>2102</v>
      </c>
      <c r="K4"/>
      <c r="L4" s="92" t="s">
        <v>2114</v>
      </c>
      <c r="M4" s="93"/>
      <c r="N4" s="93"/>
    </row>
    <row r="5" spans="1:14" ht="39.75" customHeight="1" thickBot="1" x14ac:dyDescent="0.3">
      <c r="A5" s="11" t="s">
        <v>2103</v>
      </c>
      <c r="B5" s="11" t="s">
        <v>701</v>
      </c>
      <c r="C5" s="12" t="s">
        <v>2115</v>
      </c>
      <c r="D5" s="12" t="s">
        <v>703</v>
      </c>
      <c r="E5" s="65" t="s">
        <v>702</v>
      </c>
      <c r="F5" s="66" t="s">
        <v>2104</v>
      </c>
      <c r="G5" s="67" t="s">
        <v>2134</v>
      </c>
      <c r="H5" s="67" t="s">
        <v>2116</v>
      </c>
      <c r="I5" s="67" t="s">
        <v>2117</v>
      </c>
      <c r="J5" s="14" t="s">
        <v>2105</v>
      </c>
      <c r="K5" s="77" t="s">
        <v>2140</v>
      </c>
      <c r="L5" s="15" t="s">
        <v>2118</v>
      </c>
      <c r="M5" s="15" t="s">
        <v>2122</v>
      </c>
      <c r="N5" s="15" t="s">
        <v>2123</v>
      </c>
    </row>
    <row r="6" spans="1:14" ht="18.75" x14ac:dyDescent="0.25">
      <c r="A6" s="17">
        <v>1</v>
      </c>
      <c r="B6" s="111" t="s">
        <v>1280</v>
      </c>
      <c r="C6" s="109" t="s">
        <v>1281</v>
      </c>
      <c r="D6" s="110" t="s">
        <v>1282</v>
      </c>
      <c r="E6" s="68" t="s">
        <v>1283</v>
      </c>
      <c r="F6" s="29" t="s">
        <v>1261</v>
      </c>
      <c r="G6" s="69" t="s">
        <v>2131</v>
      </c>
      <c r="H6" s="69" t="s">
        <v>708</v>
      </c>
      <c r="I6" s="69">
        <v>13</v>
      </c>
      <c r="J6" s="80">
        <v>0</v>
      </c>
      <c r="K6" s="30">
        <f>J6*I6</f>
        <v>0</v>
      </c>
      <c r="L6" s="70" t="s">
        <v>12</v>
      </c>
      <c r="M6" s="72"/>
      <c r="N6" s="73" t="s">
        <v>354</v>
      </c>
    </row>
    <row r="7" spans="1:14" ht="18.75" x14ac:dyDescent="0.25">
      <c r="A7" s="26">
        <v>2</v>
      </c>
      <c r="B7" s="111" t="s">
        <v>1280</v>
      </c>
      <c r="C7" s="109" t="s">
        <v>1285</v>
      </c>
      <c r="D7" s="110" t="s">
        <v>1286</v>
      </c>
      <c r="E7" s="68" t="s">
        <v>1283</v>
      </c>
      <c r="F7" s="29" t="s">
        <v>1261</v>
      </c>
      <c r="G7" s="69" t="s">
        <v>2131</v>
      </c>
      <c r="H7" s="69" t="s">
        <v>708</v>
      </c>
      <c r="I7" s="69">
        <v>10</v>
      </c>
      <c r="J7" s="80"/>
      <c r="K7" s="30">
        <f t="shared" ref="K7:K70" si="0">J7*I7</f>
        <v>0</v>
      </c>
      <c r="L7" s="70" t="s">
        <v>12</v>
      </c>
      <c r="M7" s="72"/>
      <c r="N7" s="73" t="s">
        <v>354</v>
      </c>
    </row>
    <row r="8" spans="1:14" ht="18.75" x14ac:dyDescent="0.25">
      <c r="A8" s="26">
        <v>3</v>
      </c>
      <c r="B8" s="111" t="s">
        <v>1280</v>
      </c>
      <c r="C8" s="109" t="s">
        <v>1285</v>
      </c>
      <c r="D8" s="110" t="s">
        <v>1288</v>
      </c>
      <c r="E8" s="68" t="s">
        <v>1283</v>
      </c>
      <c r="F8" s="29" t="s">
        <v>1261</v>
      </c>
      <c r="G8" s="69" t="s">
        <v>2131</v>
      </c>
      <c r="H8" s="69" t="s">
        <v>708</v>
      </c>
      <c r="I8" s="69">
        <v>10</v>
      </c>
      <c r="J8" s="80"/>
      <c r="K8" s="30">
        <f t="shared" si="0"/>
        <v>0</v>
      </c>
      <c r="L8" s="70" t="s">
        <v>12</v>
      </c>
      <c r="M8" s="72"/>
      <c r="N8" s="73" t="s">
        <v>354</v>
      </c>
    </row>
    <row r="9" spans="1:14" ht="18.75" x14ac:dyDescent="0.25">
      <c r="A9" s="26">
        <v>4</v>
      </c>
      <c r="B9" s="111" t="s">
        <v>1280</v>
      </c>
      <c r="C9" s="109" t="s">
        <v>1285</v>
      </c>
      <c r="D9" s="110" t="s">
        <v>1289</v>
      </c>
      <c r="E9" s="68" t="s">
        <v>1283</v>
      </c>
      <c r="F9" s="29" t="s">
        <v>1261</v>
      </c>
      <c r="G9" s="69" t="s">
        <v>2131</v>
      </c>
      <c r="H9" s="69" t="s">
        <v>708</v>
      </c>
      <c r="I9" s="69">
        <v>10</v>
      </c>
      <c r="J9" s="80"/>
      <c r="K9" s="30">
        <f t="shared" si="0"/>
        <v>0</v>
      </c>
      <c r="L9" s="70" t="s">
        <v>12</v>
      </c>
      <c r="M9" s="72"/>
      <c r="N9" s="73" t="s">
        <v>354</v>
      </c>
    </row>
    <row r="10" spans="1:14" ht="18.75" x14ac:dyDescent="0.25">
      <c r="A10" s="26">
        <v>5</v>
      </c>
      <c r="B10" s="111" t="s">
        <v>1280</v>
      </c>
      <c r="C10" s="109" t="s">
        <v>1285</v>
      </c>
      <c r="D10" s="110" t="s">
        <v>1291</v>
      </c>
      <c r="E10" s="68" t="s">
        <v>1283</v>
      </c>
      <c r="F10" s="29" t="s">
        <v>1261</v>
      </c>
      <c r="G10" s="69" t="s">
        <v>2131</v>
      </c>
      <c r="H10" s="69" t="s">
        <v>708</v>
      </c>
      <c r="I10" s="69">
        <v>10</v>
      </c>
      <c r="J10" s="80"/>
      <c r="K10" s="30">
        <f t="shared" si="0"/>
        <v>0</v>
      </c>
      <c r="L10" s="70" t="s">
        <v>12</v>
      </c>
      <c r="M10" s="72"/>
      <c r="N10" s="73" t="s">
        <v>354</v>
      </c>
    </row>
    <row r="11" spans="1:14" ht="18.75" x14ac:dyDescent="0.25">
      <c r="A11" s="26">
        <v>6</v>
      </c>
      <c r="B11" s="111" t="s">
        <v>1280</v>
      </c>
      <c r="C11" s="109" t="s">
        <v>1285</v>
      </c>
      <c r="D11" s="110" t="s">
        <v>1292</v>
      </c>
      <c r="E11" s="68" t="s">
        <v>1283</v>
      </c>
      <c r="F11" s="29" t="s">
        <v>1261</v>
      </c>
      <c r="G11" s="69" t="s">
        <v>2131</v>
      </c>
      <c r="H11" s="69" t="s">
        <v>708</v>
      </c>
      <c r="I11" s="69">
        <v>10</v>
      </c>
      <c r="J11" s="80"/>
      <c r="K11" s="30">
        <f t="shared" si="0"/>
        <v>0</v>
      </c>
      <c r="L11" s="70" t="s">
        <v>12</v>
      </c>
      <c r="M11" s="72"/>
      <c r="N11" s="73" t="s">
        <v>354</v>
      </c>
    </row>
    <row r="12" spans="1:14" ht="18.75" x14ac:dyDescent="0.25">
      <c r="A12" s="26">
        <v>7</v>
      </c>
      <c r="B12" s="111" t="s">
        <v>1280</v>
      </c>
      <c r="C12" s="109" t="s">
        <v>1285</v>
      </c>
      <c r="D12" s="110" t="s">
        <v>1293</v>
      </c>
      <c r="E12" s="68" t="s">
        <v>1283</v>
      </c>
      <c r="F12" s="29" t="s">
        <v>1261</v>
      </c>
      <c r="G12" s="69" t="s">
        <v>2131</v>
      </c>
      <c r="H12" s="69" t="s">
        <v>708</v>
      </c>
      <c r="I12" s="69">
        <v>10</v>
      </c>
      <c r="J12" s="80"/>
      <c r="K12" s="30">
        <f t="shared" si="0"/>
        <v>0</v>
      </c>
      <c r="L12" s="70" t="s">
        <v>12</v>
      </c>
      <c r="M12" s="72"/>
      <c r="N12" s="73" t="s">
        <v>354</v>
      </c>
    </row>
    <row r="13" spans="1:14" ht="18.75" x14ac:dyDescent="0.25">
      <c r="A13" s="26">
        <v>8</v>
      </c>
      <c r="B13" s="111" t="s">
        <v>1280</v>
      </c>
      <c r="C13" s="109" t="s">
        <v>1285</v>
      </c>
      <c r="D13" s="110" t="s">
        <v>1294</v>
      </c>
      <c r="E13" s="68" t="s">
        <v>1283</v>
      </c>
      <c r="F13" s="29" t="s">
        <v>1261</v>
      </c>
      <c r="G13" s="69" t="s">
        <v>2131</v>
      </c>
      <c r="H13" s="69" t="s">
        <v>708</v>
      </c>
      <c r="I13" s="69">
        <v>10</v>
      </c>
      <c r="J13" s="80"/>
      <c r="K13" s="30">
        <f t="shared" si="0"/>
        <v>0</v>
      </c>
      <c r="L13" s="70" t="s">
        <v>12</v>
      </c>
      <c r="M13" s="72"/>
      <c r="N13" s="73" t="s">
        <v>354</v>
      </c>
    </row>
    <row r="14" spans="1:14" ht="18.75" x14ac:dyDescent="0.25">
      <c r="A14" s="26">
        <v>9</v>
      </c>
      <c r="B14" s="111" t="s">
        <v>1280</v>
      </c>
      <c r="C14" s="109" t="s">
        <v>1285</v>
      </c>
      <c r="D14" s="110" t="s">
        <v>1295</v>
      </c>
      <c r="E14" s="68" t="s">
        <v>1283</v>
      </c>
      <c r="F14" s="29" t="s">
        <v>1261</v>
      </c>
      <c r="G14" s="69" t="s">
        <v>2131</v>
      </c>
      <c r="H14" s="69" t="s">
        <v>708</v>
      </c>
      <c r="I14" s="69">
        <v>10</v>
      </c>
      <c r="J14" s="80"/>
      <c r="K14" s="30">
        <f t="shared" si="0"/>
        <v>0</v>
      </c>
      <c r="L14" s="70" t="s">
        <v>12</v>
      </c>
      <c r="M14" s="72"/>
      <c r="N14" s="73" t="s">
        <v>354</v>
      </c>
    </row>
    <row r="15" spans="1:14" ht="18.75" x14ac:dyDescent="0.25">
      <c r="A15" s="26">
        <v>10</v>
      </c>
      <c r="B15" s="111" t="s">
        <v>1280</v>
      </c>
      <c r="C15" s="109" t="s">
        <v>1296</v>
      </c>
      <c r="D15" s="110"/>
      <c r="E15" s="68" t="s">
        <v>1283</v>
      </c>
      <c r="F15" s="29" t="s">
        <v>1261</v>
      </c>
      <c r="G15" s="69" t="s">
        <v>2131</v>
      </c>
      <c r="H15" s="69" t="s">
        <v>708</v>
      </c>
      <c r="I15" s="69">
        <v>13</v>
      </c>
      <c r="J15" s="80"/>
      <c r="K15" s="30">
        <f t="shared" si="0"/>
        <v>0</v>
      </c>
      <c r="L15" s="70" t="s">
        <v>12</v>
      </c>
      <c r="M15" s="72"/>
      <c r="N15" s="73" t="s">
        <v>354</v>
      </c>
    </row>
    <row r="16" spans="1:14" ht="18.75" x14ac:dyDescent="0.25">
      <c r="A16" s="26">
        <v>11</v>
      </c>
      <c r="B16" s="111" t="s">
        <v>1280</v>
      </c>
      <c r="C16" s="109" t="s">
        <v>1298</v>
      </c>
      <c r="D16" s="110" t="s">
        <v>1299</v>
      </c>
      <c r="E16" s="68" t="s">
        <v>1300</v>
      </c>
      <c r="F16" s="29" t="s">
        <v>1261</v>
      </c>
      <c r="G16" s="69" t="s">
        <v>2131</v>
      </c>
      <c r="H16" s="69" t="s">
        <v>708</v>
      </c>
      <c r="I16" s="69">
        <v>9</v>
      </c>
      <c r="J16" s="80"/>
      <c r="K16" s="30">
        <f t="shared" si="0"/>
        <v>0</v>
      </c>
      <c r="L16" s="70" t="s">
        <v>12</v>
      </c>
      <c r="M16" s="72"/>
      <c r="N16" s="73" t="s">
        <v>354</v>
      </c>
    </row>
    <row r="17" spans="1:14" ht="18.75" x14ac:dyDescent="0.25">
      <c r="A17" s="26">
        <v>12</v>
      </c>
      <c r="B17" s="111" t="s">
        <v>1280</v>
      </c>
      <c r="C17" s="109" t="s">
        <v>1298</v>
      </c>
      <c r="D17" s="110" t="s">
        <v>1301</v>
      </c>
      <c r="E17" s="68" t="s">
        <v>1302</v>
      </c>
      <c r="F17" s="29" t="s">
        <v>1261</v>
      </c>
      <c r="G17" s="69" t="s">
        <v>2131</v>
      </c>
      <c r="H17" s="69" t="s">
        <v>708</v>
      </c>
      <c r="I17" s="69">
        <v>9</v>
      </c>
      <c r="J17" s="80"/>
      <c r="K17" s="30">
        <f t="shared" si="0"/>
        <v>0</v>
      </c>
      <c r="L17" s="70" t="s">
        <v>12</v>
      </c>
      <c r="M17" s="72"/>
      <c r="N17" s="73" t="s">
        <v>354</v>
      </c>
    </row>
    <row r="18" spans="1:14" ht="18.75" x14ac:dyDescent="0.25">
      <c r="A18" s="26">
        <v>13</v>
      </c>
      <c r="B18" s="111" t="s">
        <v>1280</v>
      </c>
      <c r="C18" s="109" t="s">
        <v>1303</v>
      </c>
      <c r="D18" s="110" t="s">
        <v>1304</v>
      </c>
      <c r="E18" s="68" t="s">
        <v>1305</v>
      </c>
      <c r="F18" s="29" t="s">
        <v>1261</v>
      </c>
      <c r="G18" s="69" t="s">
        <v>2131</v>
      </c>
      <c r="H18" s="69" t="s">
        <v>708</v>
      </c>
      <c r="I18" s="69">
        <v>13</v>
      </c>
      <c r="J18" s="80"/>
      <c r="K18" s="30">
        <f t="shared" si="0"/>
        <v>0</v>
      </c>
      <c r="L18" s="70" t="s">
        <v>12</v>
      </c>
      <c r="M18" s="72"/>
      <c r="N18" s="73" t="s">
        <v>354</v>
      </c>
    </row>
    <row r="19" spans="1:14" ht="18.75" x14ac:dyDescent="0.25">
      <c r="A19" s="26">
        <v>14</v>
      </c>
      <c r="B19" s="111" t="s">
        <v>1280</v>
      </c>
      <c r="C19" s="109" t="s">
        <v>1310</v>
      </c>
      <c r="D19" s="110" t="s">
        <v>1311</v>
      </c>
      <c r="E19" s="68" t="s">
        <v>1283</v>
      </c>
      <c r="F19" s="29" t="s">
        <v>1261</v>
      </c>
      <c r="G19" s="69" t="s">
        <v>2131</v>
      </c>
      <c r="H19" s="69" t="s">
        <v>708</v>
      </c>
      <c r="I19" s="69">
        <v>10</v>
      </c>
      <c r="J19" s="80"/>
      <c r="K19" s="30">
        <f t="shared" si="0"/>
        <v>0</v>
      </c>
      <c r="L19" s="70" t="s">
        <v>12</v>
      </c>
      <c r="M19" s="72"/>
      <c r="N19" s="73" t="s">
        <v>354</v>
      </c>
    </row>
    <row r="20" spans="1:14" ht="18.75" x14ac:dyDescent="0.25">
      <c r="A20" s="26">
        <v>15</v>
      </c>
      <c r="B20" s="111" t="s">
        <v>1280</v>
      </c>
      <c r="C20" s="109" t="s">
        <v>1310</v>
      </c>
      <c r="D20" s="110" t="s">
        <v>1312</v>
      </c>
      <c r="E20" s="68" t="s">
        <v>1283</v>
      </c>
      <c r="F20" s="29" t="s">
        <v>1261</v>
      </c>
      <c r="G20" s="69" t="s">
        <v>2131</v>
      </c>
      <c r="H20" s="69" t="s">
        <v>708</v>
      </c>
      <c r="I20" s="69">
        <v>10</v>
      </c>
      <c r="J20" s="80"/>
      <c r="K20" s="30">
        <f t="shared" si="0"/>
        <v>0</v>
      </c>
      <c r="L20" s="70" t="s">
        <v>12</v>
      </c>
      <c r="M20" s="72"/>
      <c r="N20" s="73" t="s">
        <v>354</v>
      </c>
    </row>
    <row r="21" spans="1:14" ht="31.5" x14ac:dyDescent="0.25">
      <c r="A21" s="26">
        <v>16</v>
      </c>
      <c r="B21" s="111" t="s">
        <v>1280</v>
      </c>
      <c r="C21" s="109" t="s">
        <v>1310</v>
      </c>
      <c r="D21" s="110" t="s">
        <v>1313</v>
      </c>
      <c r="E21" s="68" t="s">
        <v>1283</v>
      </c>
      <c r="F21" s="29" t="s">
        <v>1261</v>
      </c>
      <c r="G21" s="69" t="s">
        <v>2131</v>
      </c>
      <c r="H21" s="69" t="s">
        <v>708</v>
      </c>
      <c r="I21" s="69">
        <v>10</v>
      </c>
      <c r="J21" s="80"/>
      <c r="K21" s="30">
        <f t="shared" si="0"/>
        <v>0</v>
      </c>
      <c r="L21" s="70" t="s">
        <v>12</v>
      </c>
      <c r="M21" s="72"/>
      <c r="N21" s="73" t="s">
        <v>354</v>
      </c>
    </row>
    <row r="22" spans="1:14" ht="31.5" x14ac:dyDescent="0.25">
      <c r="A22" s="26">
        <v>17</v>
      </c>
      <c r="B22" s="111" t="s">
        <v>1280</v>
      </c>
      <c r="C22" s="109" t="s">
        <v>1314</v>
      </c>
      <c r="D22" s="110"/>
      <c r="E22" s="68" t="s">
        <v>1315</v>
      </c>
      <c r="F22" s="29" t="s">
        <v>1261</v>
      </c>
      <c r="G22" s="69" t="s">
        <v>2131</v>
      </c>
      <c r="H22" s="69" t="s">
        <v>708</v>
      </c>
      <c r="I22" s="69">
        <v>11</v>
      </c>
      <c r="J22" s="80"/>
      <c r="K22" s="30">
        <f t="shared" si="0"/>
        <v>0</v>
      </c>
      <c r="L22" s="70" t="s">
        <v>12</v>
      </c>
      <c r="M22" s="72"/>
      <c r="N22" s="73" t="s">
        <v>354</v>
      </c>
    </row>
    <row r="23" spans="1:14" ht="18.75" x14ac:dyDescent="0.25">
      <c r="A23" s="26">
        <v>18</v>
      </c>
      <c r="B23" s="111" t="s">
        <v>1316</v>
      </c>
      <c r="C23" s="109" t="s">
        <v>1317</v>
      </c>
      <c r="D23" s="110"/>
      <c r="E23" s="68" t="s">
        <v>1318</v>
      </c>
      <c r="F23" s="29" t="s">
        <v>1261</v>
      </c>
      <c r="G23" s="69" t="s">
        <v>2131</v>
      </c>
      <c r="H23" s="69" t="s">
        <v>708</v>
      </c>
      <c r="I23" s="69">
        <v>10</v>
      </c>
      <c r="J23" s="80"/>
      <c r="K23" s="30">
        <f t="shared" si="0"/>
        <v>0</v>
      </c>
      <c r="L23" s="70" t="s">
        <v>12</v>
      </c>
      <c r="M23" s="72" t="s">
        <v>12</v>
      </c>
      <c r="N23" s="73" t="s">
        <v>354</v>
      </c>
    </row>
    <row r="24" spans="1:14" ht="31.5" x14ac:dyDescent="0.25">
      <c r="A24" s="26">
        <v>19</v>
      </c>
      <c r="B24" s="111" t="s">
        <v>1323</v>
      </c>
      <c r="C24" s="109" t="s">
        <v>1324</v>
      </c>
      <c r="D24" s="110" t="s">
        <v>1325</v>
      </c>
      <c r="E24" s="68" t="s">
        <v>1326</v>
      </c>
      <c r="F24" s="29" t="s">
        <v>1261</v>
      </c>
      <c r="G24" s="69" t="s">
        <v>2131</v>
      </c>
      <c r="H24" s="69" t="s">
        <v>708</v>
      </c>
      <c r="I24" s="69">
        <v>12</v>
      </c>
      <c r="J24" s="80"/>
      <c r="K24" s="30">
        <f t="shared" si="0"/>
        <v>0</v>
      </c>
      <c r="L24" s="70" t="s">
        <v>12</v>
      </c>
      <c r="M24" s="72"/>
      <c r="N24" s="73" t="s">
        <v>130</v>
      </c>
    </row>
    <row r="25" spans="1:14" ht="31.5" x14ac:dyDescent="0.25">
      <c r="A25" s="26">
        <v>20</v>
      </c>
      <c r="B25" s="111" t="s">
        <v>1323</v>
      </c>
      <c r="C25" s="109" t="s">
        <v>1324</v>
      </c>
      <c r="D25" s="110" t="s">
        <v>1328</v>
      </c>
      <c r="E25" s="68" t="s">
        <v>1326</v>
      </c>
      <c r="F25" s="29" t="s">
        <v>1261</v>
      </c>
      <c r="G25" s="69" t="s">
        <v>2131</v>
      </c>
      <c r="H25" s="69" t="s">
        <v>708</v>
      </c>
      <c r="I25" s="69">
        <v>12</v>
      </c>
      <c r="J25" s="80"/>
      <c r="K25" s="30">
        <f t="shared" si="0"/>
        <v>0</v>
      </c>
      <c r="L25" s="70" t="s">
        <v>12</v>
      </c>
      <c r="M25" s="72"/>
      <c r="N25" s="73" t="s">
        <v>130</v>
      </c>
    </row>
    <row r="26" spans="1:14" ht="31.5" x14ac:dyDescent="0.25">
      <c r="A26" s="26">
        <v>21</v>
      </c>
      <c r="B26" s="111" t="s">
        <v>1323</v>
      </c>
      <c r="C26" s="109" t="s">
        <v>1324</v>
      </c>
      <c r="D26" s="110" t="s">
        <v>1329</v>
      </c>
      <c r="E26" s="68" t="s">
        <v>1326</v>
      </c>
      <c r="F26" s="29" t="s">
        <v>1261</v>
      </c>
      <c r="G26" s="69" t="s">
        <v>2131</v>
      </c>
      <c r="H26" s="69" t="s">
        <v>708</v>
      </c>
      <c r="I26" s="69">
        <v>12</v>
      </c>
      <c r="J26" s="80"/>
      <c r="K26" s="30">
        <f t="shared" si="0"/>
        <v>0</v>
      </c>
      <c r="L26" s="70" t="s">
        <v>12</v>
      </c>
      <c r="M26" s="72"/>
      <c r="N26" s="73" t="s">
        <v>130</v>
      </c>
    </row>
    <row r="27" spans="1:14" ht="18.75" x14ac:dyDescent="0.25">
      <c r="A27" s="26">
        <v>22</v>
      </c>
      <c r="B27" s="111" t="s">
        <v>1323</v>
      </c>
      <c r="C27" s="109" t="s">
        <v>1324</v>
      </c>
      <c r="D27" s="110" t="s">
        <v>1330</v>
      </c>
      <c r="E27" s="68" t="s">
        <v>1331</v>
      </c>
      <c r="F27" s="29" t="s">
        <v>1261</v>
      </c>
      <c r="G27" s="69" t="s">
        <v>2131</v>
      </c>
      <c r="H27" s="69" t="s">
        <v>708</v>
      </c>
      <c r="I27" s="69">
        <v>14</v>
      </c>
      <c r="J27" s="80"/>
      <c r="K27" s="30">
        <f t="shared" si="0"/>
        <v>0</v>
      </c>
      <c r="L27" s="70" t="s">
        <v>12</v>
      </c>
      <c r="M27" s="72"/>
      <c r="N27" s="73" t="s">
        <v>130</v>
      </c>
    </row>
    <row r="28" spans="1:14" ht="31.5" x14ac:dyDescent="0.25">
      <c r="A28" s="26">
        <v>23</v>
      </c>
      <c r="B28" s="111" t="s">
        <v>1323</v>
      </c>
      <c r="C28" s="109" t="s">
        <v>1324</v>
      </c>
      <c r="D28" s="110" t="s">
        <v>1332</v>
      </c>
      <c r="E28" s="68" t="s">
        <v>1326</v>
      </c>
      <c r="F28" s="29" t="s">
        <v>1261</v>
      </c>
      <c r="G28" s="69" t="s">
        <v>2131</v>
      </c>
      <c r="H28" s="69" t="s">
        <v>708</v>
      </c>
      <c r="I28" s="69">
        <v>12</v>
      </c>
      <c r="J28" s="80"/>
      <c r="K28" s="30">
        <f t="shared" si="0"/>
        <v>0</v>
      </c>
      <c r="L28" s="70" t="s">
        <v>12</v>
      </c>
      <c r="M28" s="72"/>
      <c r="N28" s="73" t="s">
        <v>130</v>
      </c>
    </row>
    <row r="29" spans="1:14" ht="31.5" x14ac:dyDescent="0.25">
      <c r="A29" s="26">
        <v>24</v>
      </c>
      <c r="B29" s="111" t="s">
        <v>1323</v>
      </c>
      <c r="C29" s="109" t="s">
        <v>1324</v>
      </c>
      <c r="D29" s="110" t="s">
        <v>1333</v>
      </c>
      <c r="E29" s="68" t="s">
        <v>1326</v>
      </c>
      <c r="F29" s="29" t="s">
        <v>1261</v>
      </c>
      <c r="G29" s="69" t="s">
        <v>2131</v>
      </c>
      <c r="H29" s="69" t="s">
        <v>708</v>
      </c>
      <c r="I29" s="69">
        <v>12</v>
      </c>
      <c r="J29" s="80"/>
      <c r="K29" s="30">
        <f t="shared" si="0"/>
        <v>0</v>
      </c>
      <c r="L29" s="70" t="s">
        <v>12</v>
      </c>
      <c r="M29" s="72"/>
      <c r="N29" s="73" t="s">
        <v>130</v>
      </c>
    </row>
    <row r="30" spans="1:14" ht="18.75" x14ac:dyDescent="0.25">
      <c r="A30" s="26">
        <v>25</v>
      </c>
      <c r="B30" s="111" t="s">
        <v>1323</v>
      </c>
      <c r="C30" s="109" t="s">
        <v>1324</v>
      </c>
      <c r="D30" s="110"/>
      <c r="E30" s="68" t="s">
        <v>1334</v>
      </c>
      <c r="F30" s="29" t="s">
        <v>1261</v>
      </c>
      <c r="G30" s="69" t="s">
        <v>2135</v>
      </c>
      <c r="H30" s="69" t="s">
        <v>708</v>
      </c>
      <c r="I30" s="69">
        <v>8</v>
      </c>
      <c r="J30" s="80"/>
      <c r="K30" s="30">
        <f t="shared" si="0"/>
        <v>0</v>
      </c>
      <c r="L30" s="70" t="s">
        <v>12</v>
      </c>
      <c r="M30" s="72"/>
      <c r="N30" s="73" t="s">
        <v>130</v>
      </c>
    </row>
    <row r="31" spans="1:14" ht="18.75" x14ac:dyDescent="0.25">
      <c r="A31" s="26">
        <v>26</v>
      </c>
      <c r="B31" s="111" t="s">
        <v>1323</v>
      </c>
      <c r="C31" s="109" t="s">
        <v>1335</v>
      </c>
      <c r="D31" s="110"/>
      <c r="E31" s="68" t="s">
        <v>1334</v>
      </c>
      <c r="F31" s="29" t="s">
        <v>1261</v>
      </c>
      <c r="G31" s="69" t="s">
        <v>2135</v>
      </c>
      <c r="H31" s="69" t="s">
        <v>708</v>
      </c>
      <c r="I31" s="69">
        <v>9</v>
      </c>
      <c r="J31" s="80"/>
      <c r="K31" s="30">
        <f t="shared" si="0"/>
        <v>0</v>
      </c>
      <c r="L31" s="70" t="s">
        <v>12</v>
      </c>
      <c r="M31" s="72"/>
      <c r="N31" s="73" t="s">
        <v>130</v>
      </c>
    </row>
    <row r="32" spans="1:14" ht="18.75" x14ac:dyDescent="0.25">
      <c r="A32" s="26">
        <v>27</v>
      </c>
      <c r="B32" s="111" t="s">
        <v>1336</v>
      </c>
      <c r="C32" s="109" t="s">
        <v>1337</v>
      </c>
      <c r="D32" s="110" t="s">
        <v>1338</v>
      </c>
      <c r="E32" s="68" t="s">
        <v>1339</v>
      </c>
      <c r="F32" s="29" t="s">
        <v>1261</v>
      </c>
      <c r="G32" s="69" t="s">
        <v>2131</v>
      </c>
      <c r="H32" s="69" t="s">
        <v>708</v>
      </c>
      <c r="I32" s="69">
        <v>9</v>
      </c>
      <c r="J32" s="80"/>
      <c r="K32" s="30">
        <f t="shared" si="0"/>
        <v>0</v>
      </c>
      <c r="L32" s="70" t="s">
        <v>12</v>
      </c>
      <c r="M32" s="72"/>
      <c r="N32" s="73" t="s">
        <v>354</v>
      </c>
    </row>
    <row r="33" spans="1:14" ht="18.75" x14ac:dyDescent="0.25">
      <c r="A33" s="26">
        <v>28</v>
      </c>
      <c r="B33" s="111" t="s">
        <v>1336</v>
      </c>
      <c r="C33" s="109" t="s">
        <v>1337</v>
      </c>
      <c r="D33" s="110" t="s">
        <v>1340</v>
      </c>
      <c r="E33" s="68" t="s">
        <v>1341</v>
      </c>
      <c r="F33" s="29" t="s">
        <v>1261</v>
      </c>
      <c r="G33" s="69" t="s">
        <v>2131</v>
      </c>
      <c r="H33" s="69" t="s">
        <v>708</v>
      </c>
      <c r="I33" s="69">
        <v>8</v>
      </c>
      <c r="J33" s="80"/>
      <c r="K33" s="30">
        <f t="shared" si="0"/>
        <v>0</v>
      </c>
      <c r="L33" s="70" t="s">
        <v>12</v>
      </c>
      <c r="M33" s="72"/>
      <c r="N33" s="73" t="s">
        <v>354</v>
      </c>
    </row>
    <row r="34" spans="1:14" ht="18.75" x14ac:dyDescent="0.25">
      <c r="A34" s="26">
        <v>29</v>
      </c>
      <c r="B34" s="111" t="s">
        <v>1336</v>
      </c>
      <c r="C34" s="109" t="s">
        <v>1337</v>
      </c>
      <c r="D34" s="110"/>
      <c r="E34" s="68" t="s">
        <v>1339</v>
      </c>
      <c r="F34" s="29" t="s">
        <v>1261</v>
      </c>
      <c r="G34" s="69" t="s">
        <v>2131</v>
      </c>
      <c r="H34" s="69" t="s">
        <v>708</v>
      </c>
      <c r="I34" s="69">
        <v>9</v>
      </c>
      <c r="J34" s="80"/>
      <c r="K34" s="30">
        <f t="shared" si="0"/>
        <v>0</v>
      </c>
      <c r="L34" s="70" t="s">
        <v>12</v>
      </c>
      <c r="M34" s="72"/>
      <c r="N34" s="73" t="s">
        <v>354</v>
      </c>
    </row>
    <row r="35" spans="1:14" ht="18.75" x14ac:dyDescent="0.25">
      <c r="A35" s="26">
        <v>30</v>
      </c>
      <c r="B35" s="111" t="s">
        <v>1342</v>
      </c>
      <c r="C35" s="109" t="s">
        <v>1343</v>
      </c>
      <c r="D35" s="110" t="s">
        <v>1344</v>
      </c>
      <c r="E35" s="68" t="s">
        <v>1345</v>
      </c>
      <c r="F35" s="29" t="s">
        <v>1261</v>
      </c>
      <c r="G35" s="69" t="s">
        <v>2131</v>
      </c>
      <c r="H35" s="69" t="s">
        <v>1346</v>
      </c>
      <c r="I35" s="69">
        <v>8</v>
      </c>
      <c r="J35" s="80"/>
      <c r="K35" s="30">
        <f t="shared" si="0"/>
        <v>0</v>
      </c>
      <c r="L35" s="70" t="s">
        <v>12</v>
      </c>
      <c r="M35" s="72"/>
      <c r="N35" s="73" t="s">
        <v>130</v>
      </c>
    </row>
    <row r="36" spans="1:14" ht="18.75" x14ac:dyDescent="0.25">
      <c r="A36" s="26">
        <v>31</v>
      </c>
      <c r="B36" s="111" t="s">
        <v>709</v>
      </c>
      <c r="C36" s="109" t="s">
        <v>710</v>
      </c>
      <c r="D36" s="110" t="s">
        <v>785</v>
      </c>
      <c r="E36" s="68" t="s">
        <v>711</v>
      </c>
      <c r="F36" s="29" t="s">
        <v>1261</v>
      </c>
      <c r="G36" s="69" t="s">
        <v>2131</v>
      </c>
      <c r="H36" s="69" t="s">
        <v>704</v>
      </c>
      <c r="I36" s="69">
        <v>31</v>
      </c>
      <c r="J36" s="80"/>
      <c r="K36" s="30">
        <f t="shared" si="0"/>
        <v>0</v>
      </c>
      <c r="L36" s="70" t="s">
        <v>12</v>
      </c>
      <c r="M36" s="72"/>
      <c r="N36" s="73" t="s">
        <v>130</v>
      </c>
    </row>
    <row r="37" spans="1:14" ht="18.75" x14ac:dyDescent="0.25">
      <c r="A37" s="26">
        <v>32</v>
      </c>
      <c r="B37" s="111" t="s">
        <v>709</v>
      </c>
      <c r="C37" s="109" t="s">
        <v>710</v>
      </c>
      <c r="D37" s="110" t="s">
        <v>786</v>
      </c>
      <c r="E37" s="68" t="s">
        <v>711</v>
      </c>
      <c r="F37" s="29" t="s">
        <v>1261</v>
      </c>
      <c r="G37" s="69" t="s">
        <v>2131</v>
      </c>
      <c r="H37" s="69" t="s">
        <v>704</v>
      </c>
      <c r="I37" s="69">
        <v>31</v>
      </c>
      <c r="J37" s="80"/>
      <c r="K37" s="30">
        <f t="shared" si="0"/>
        <v>0</v>
      </c>
      <c r="L37" s="70" t="s">
        <v>12</v>
      </c>
      <c r="M37" s="72"/>
      <c r="N37" s="73" t="s">
        <v>130</v>
      </c>
    </row>
    <row r="38" spans="1:14" ht="18.75" x14ac:dyDescent="0.25">
      <c r="A38" s="26">
        <v>33</v>
      </c>
      <c r="B38" s="111" t="s">
        <v>1391</v>
      </c>
      <c r="C38" s="109" t="s">
        <v>1392</v>
      </c>
      <c r="D38" s="110" t="s">
        <v>1393</v>
      </c>
      <c r="E38" s="68" t="s">
        <v>1394</v>
      </c>
      <c r="F38" s="29" t="s">
        <v>1261</v>
      </c>
      <c r="G38" s="69" t="s">
        <v>2135</v>
      </c>
      <c r="H38" s="69" t="s">
        <v>708</v>
      </c>
      <c r="I38" s="69">
        <v>9</v>
      </c>
      <c r="J38" s="80"/>
      <c r="K38" s="30">
        <f t="shared" si="0"/>
        <v>0</v>
      </c>
      <c r="L38" s="70" t="s">
        <v>12</v>
      </c>
      <c r="M38" s="72"/>
      <c r="N38" s="73" t="s">
        <v>130</v>
      </c>
    </row>
    <row r="39" spans="1:14" ht="18.75" x14ac:dyDescent="0.25">
      <c r="A39" s="26">
        <v>34</v>
      </c>
      <c r="B39" s="111" t="s">
        <v>1391</v>
      </c>
      <c r="C39" s="109"/>
      <c r="D39" s="110" t="s">
        <v>1395</v>
      </c>
      <c r="E39" s="68" t="s">
        <v>1396</v>
      </c>
      <c r="F39" s="29" t="s">
        <v>1261</v>
      </c>
      <c r="G39" s="69" t="s">
        <v>2135</v>
      </c>
      <c r="H39" s="69" t="s">
        <v>708</v>
      </c>
      <c r="I39" s="69">
        <v>9</v>
      </c>
      <c r="J39" s="80"/>
      <c r="K39" s="30">
        <f t="shared" si="0"/>
        <v>0</v>
      </c>
      <c r="L39" s="70" t="s">
        <v>12</v>
      </c>
      <c r="M39" s="72"/>
      <c r="N39" s="73" t="s">
        <v>130</v>
      </c>
    </row>
    <row r="40" spans="1:14" ht="18.75" x14ac:dyDescent="0.25">
      <c r="A40" s="26">
        <v>35</v>
      </c>
      <c r="B40" s="111" t="s">
        <v>1391</v>
      </c>
      <c r="C40" s="109"/>
      <c r="D40" s="110" t="s">
        <v>1397</v>
      </c>
      <c r="E40" s="68" t="s">
        <v>1396</v>
      </c>
      <c r="F40" s="29" t="s">
        <v>1261</v>
      </c>
      <c r="G40" s="69" t="s">
        <v>2135</v>
      </c>
      <c r="H40" s="69" t="s">
        <v>708</v>
      </c>
      <c r="I40" s="69">
        <v>9</v>
      </c>
      <c r="J40" s="80"/>
      <c r="K40" s="30">
        <f t="shared" si="0"/>
        <v>0</v>
      </c>
      <c r="L40" s="70" t="s">
        <v>12</v>
      </c>
      <c r="M40" s="72"/>
      <c r="N40" s="73" t="s">
        <v>130</v>
      </c>
    </row>
    <row r="41" spans="1:14" ht="18.75" x14ac:dyDescent="0.25">
      <c r="A41" s="26">
        <v>36</v>
      </c>
      <c r="B41" s="111" t="s">
        <v>1391</v>
      </c>
      <c r="C41" s="109"/>
      <c r="D41" s="110" t="s">
        <v>1398</v>
      </c>
      <c r="E41" s="68" t="s">
        <v>1396</v>
      </c>
      <c r="F41" s="29" t="s">
        <v>1261</v>
      </c>
      <c r="G41" s="69" t="s">
        <v>2135</v>
      </c>
      <c r="H41" s="69" t="s">
        <v>708</v>
      </c>
      <c r="I41" s="69">
        <v>9</v>
      </c>
      <c r="J41" s="80"/>
      <c r="K41" s="30">
        <f t="shared" si="0"/>
        <v>0</v>
      </c>
      <c r="L41" s="70" t="s">
        <v>12</v>
      </c>
      <c r="M41" s="72"/>
      <c r="N41" s="73" t="s">
        <v>130</v>
      </c>
    </row>
    <row r="42" spans="1:14" ht="18.75" x14ac:dyDescent="0.25">
      <c r="A42" s="26">
        <v>37</v>
      </c>
      <c r="B42" s="111" t="s">
        <v>1391</v>
      </c>
      <c r="C42" s="109"/>
      <c r="D42" s="110" t="s">
        <v>1399</v>
      </c>
      <c r="E42" s="68" t="s">
        <v>1400</v>
      </c>
      <c r="F42" s="29" t="s">
        <v>1261</v>
      </c>
      <c r="G42" s="69" t="s">
        <v>2135</v>
      </c>
      <c r="H42" s="69" t="s">
        <v>708</v>
      </c>
      <c r="I42" s="69">
        <v>9</v>
      </c>
      <c r="J42" s="80"/>
      <c r="K42" s="30">
        <f t="shared" si="0"/>
        <v>0</v>
      </c>
      <c r="L42" s="70" t="s">
        <v>12</v>
      </c>
      <c r="M42" s="72"/>
      <c r="N42" s="73" t="s">
        <v>130</v>
      </c>
    </row>
    <row r="43" spans="1:14" ht="18.75" x14ac:dyDescent="0.25">
      <c r="A43" s="26">
        <v>38</v>
      </c>
      <c r="B43" s="111" t="s">
        <v>1391</v>
      </c>
      <c r="C43" s="109"/>
      <c r="D43" s="110" t="s">
        <v>1401</v>
      </c>
      <c r="E43" s="68" t="s">
        <v>1402</v>
      </c>
      <c r="F43" s="29" t="s">
        <v>1261</v>
      </c>
      <c r="G43" s="69" t="s">
        <v>2135</v>
      </c>
      <c r="H43" s="69" t="s">
        <v>708</v>
      </c>
      <c r="I43" s="69">
        <v>9</v>
      </c>
      <c r="J43" s="80"/>
      <c r="K43" s="30">
        <f t="shared" si="0"/>
        <v>0</v>
      </c>
      <c r="L43" s="70" t="s">
        <v>12</v>
      </c>
      <c r="M43" s="72"/>
      <c r="N43" s="73" t="s">
        <v>130</v>
      </c>
    </row>
    <row r="44" spans="1:14" ht="18.75" x14ac:dyDescent="0.25">
      <c r="A44" s="26">
        <v>39</v>
      </c>
      <c r="B44" s="111" t="s">
        <v>1391</v>
      </c>
      <c r="C44" s="109"/>
      <c r="D44" s="110" t="s">
        <v>1403</v>
      </c>
      <c r="E44" s="68" t="s">
        <v>1396</v>
      </c>
      <c r="F44" s="29" t="s">
        <v>1261</v>
      </c>
      <c r="G44" s="69" t="s">
        <v>2135</v>
      </c>
      <c r="H44" s="69" t="s">
        <v>708</v>
      </c>
      <c r="I44" s="69">
        <v>9</v>
      </c>
      <c r="J44" s="80"/>
      <c r="K44" s="30">
        <f t="shared" si="0"/>
        <v>0</v>
      </c>
      <c r="L44" s="70" t="s">
        <v>12</v>
      </c>
      <c r="M44" s="72"/>
      <c r="N44" s="73" t="s">
        <v>130</v>
      </c>
    </row>
    <row r="45" spans="1:14" ht="18.75" x14ac:dyDescent="0.25">
      <c r="A45" s="26">
        <v>40</v>
      </c>
      <c r="B45" s="111" t="s">
        <v>1404</v>
      </c>
      <c r="C45" s="109" t="s">
        <v>1405</v>
      </c>
      <c r="D45" s="110" t="s">
        <v>1406</v>
      </c>
      <c r="E45" s="68" t="s">
        <v>1396</v>
      </c>
      <c r="F45" s="29" t="s">
        <v>1261</v>
      </c>
      <c r="G45" s="69" t="s">
        <v>2135</v>
      </c>
      <c r="H45" s="69" t="s">
        <v>708</v>
      </c>
      <c r="I45" s="69">
        <v>9</v>
      </c>
      <c r="J45" s="80"/>
      <c r="K45" s="30">
        <f t="shared" si="0"/>
        <v>0</v>
      </c>
      <c r="L45" s="70" t="s">
        <v>12</v>
      </c>
      <c r="M45" s="72"/>
      <c r="N45" s="73" t="s">
        <v>130</v>
      </c>
    </row>
    <row r="46" spans="1:14" ht="18.75" x14ac:dyDescent="0.25">
      <c r="A46" s="26">
        <v>41</v>
      </c>
      <c r="B46" s="111" t="s">
        <v>0</v>
      </c>
      <c r="C46" s="109" t="s">
        <v>721</v>
      </c>
      <c r="D46" s="110" t="s">
        <v>1422</v>
      </c>
      <c r="E46" s="68" t="s">
        <v>0</v>
      </c>
      <c r="F46" s="29" t="s">
        <v>1261</v>
      </c>
      <c r="G46" s="69" t="s">
        <v>2135</v>
      </c>
      <c r="H46" s="69" t="s">
        <v>705</v>
      </c>
      <c r="I46" s="69">
        <v>23</v>
      </c>
      <c r="J46" s="80"/>
      <c r="K46" s="30">
        <f t="shared" si="0"/>
        <v>0</v>
      </c>
      <c r="L46" s="70" t="s">
        <v>12</v>
      </c>
      <c r="M46" s="72"/>
      <c r="N46" s="73" t="s">
        <v>130</v>
      </c>
    </row>
    <row r="47" spans="1:14" ht="18.75" x14ac:dyDescent="0.25">
      <c r="A47" s="26">
        <v>42</v>
      </c>
      <c r="B47" s="111" t="s">
        <v>712</v>
      </c>
      <c r="C47" s="109" t="s">
        <v>713</v>
      </c>
      <c r="D47" s="110" t="s">
        <v>714</v>
      </c>
      <c r="E47" s="68" t="s">
        <v>715</v>
      </c>
      <c r="F47" s="29" t="s">
        <v>1271</v>
      </c>
      <c r="G47" s="69" t="s">
        <v>1271</v>
      </c>
      <c r="H47" s="69" t="s">
        <v>706</v>
      </c>
      <c r="I47" s="69">
        <v>9</v>
      </c>
      <c r="J47" s="80"/>
      <c r="K47" s="30">
        <f t="shared" si="0"/>
        <v>0</v>
      </c>
      <c r="L47" s="70" t="s">
        <v>12</v>
      </c>
      <c r="M47" s="72"/>
      <c r="N47" s="73" t="s">
        <v>130</v>
      </c>
    </row>
    <row r="48" spans="1:14" ht="18.75" x14ac:dyDescent="0.25">
      <c r="A48" s="26">
        <v>43</v>
      </c>
      <c r="B48" s="111" t="s">
        <v>712</v>
      </c>
      <c r="C48" s="109" t="s">
        <v>713</v>
      </c>
      <c r="D48" s="110" t="s">
        <v>716</v>
      </c>
      <c r="E48" s="68" t="s">
        <v>715</v>
      </c>
      <c r="F48" s="29" t="s">
        <v>1271</v>
      </c>
      <c r="G48" s="69" t="s">
        <v>1271</v>
      </c>
      <c r="H48" s="69" t="s">
        <v>706</v>
      </c>
      <c r="I48" s="69">
        <v>9</v>
      </c>
      <c r="J48" s="80"/>
      <c r="K48" s="30">
        <f t="shared" si="0"/>
        <v>0</v>
      </c>
      <c r="L48" s="70" t="s">
        <v>12</v>
      </c>
      <c r="M48" s="72"/>
      <c r="N48" s="73" t="s">
        <v>130</v>
      </c>
    </row>
    <row r="49" spans="1:14" ht="18.75" x14ac:dyDescent="0.25">
      <c r="A49" s="26">
        <v>44</v>
      </c>
      <c r="B49" s="111" t="s">
        <v>712</v>
      </c>
      <c r="C49" s="109" t="s">
        <v>713</v>
      </c>
      <c r="D49" s="110" t="s">
        <v>717</v>
      </c>
      <c r="E49" s="68" t="s">
        <v>715</v>
      </c>
      <c r="F49" s="29" t="s">
        <v>1271</v>
      </c>
      <c r="G49" s="69" t="s">
        <v>1271</v>
      </c>
      <c r="H49" s="69" t="s">
        <v>704</v>
      </c>
      <c r="I49" s="69">
        <v>9</v>
      </c>
      <c r="J49" s="80"/>
      <c r="K49" s="30">
        <f t="shared" si="0"/>
        <v>0</v>
      </c>
      <c r="L49" s="70" t="s">
        <v>12</v>
      </c>
      <c r="M49" s="72"/>
      <c r="N49" s="73" t="s">
        <v>130</v>
      </c>
    </row>
    <row r="50" spans="1:14" ht="18.75" x14ac:dyDescent="0.25">
      <c r="A50" s="26">
        <v>45</v>
      </c>
      <c r="B50" s="111" t="s">
        <v>712</v>
      </c>
      <c r="C50" s="109" t="s">
        <v>713</v>
      </c>
      <c r="D50" s="110" t="s">
        <v>718</v>
      </c>
      <c r="E50" s="68" t="s">
        <v>715</v>
      </c>
      <c r="F50" s="29" t="s">
        <v>1271</v>
      </c>
      <c r="G50" s="69" t="s">
        <v>1271</v>
      </c>
      <c r="H50" s="69" t="s">
        <v>706</v>
      </c>
      <c r="I50" s="69">
        <v>9</v>
      </c>
      <c r="J50" s="80"/>
      <c r="K50" s="30">
        <f t="shared" si="0"/>
        <v>0</v>
      </c>
      <c r="L50" s="70" t="s">
        <v>12</v>
      </c>
      <c r="M50" s="72"/>
      <c r="N50" s="73" t="s">
        <v>130</v>
      </c>
    </row>
    <row r="51" spans="1:14" ht="18.75" x14ac:dyDescent="0.25">
      <c r="A51" s="26">
        <v>46</v>
      </c>
      <c r="B51" s="111" t="s">
        <v>712</v>
      </c>
      <c r="C51" s="109" t="s">
        <v>713</v>
      </c>
      <c r="D51" s="110" t="s">
        <v>2067</v>
      </c>
      <c r="E51" s="68" t="s">
        <v>715</v>
      </c>
      <c r="F51" s="29" t="s">
        <v>1271</v>
      </c>
      <c r="G51" s="69" t="s">
        <v>1271</v>
      </c>
      <c r="H51" s="69" t="s">
        <v>704</v>
      </c>
      <c r="I51" s="69">
        <v>9</v>
      </c>
      <c r="J51" s="80"/>
      <c r="K51" s="30">
        <f t="shared" si="0"/>
        <v>0</v>
      </c>
      <c r="L51" s="70" t="s">
        <v>12</v>
      </c>
      <c r="M51" s="72"/>
      <c r="N51" s="73" t="s">
        <v>130</v>
      </c>
    </row>
    <row r="52" spans="1:14" ht="18.75" x14ac:dyDescent="0.25">
      <c r="A52" s="26">
        <v>47</v>
      </c>
      <c r="B52" s="111" t="s">
        <v>712</v>
      </c>
      <c r="C52" s="109" t="s">
        <v>713</v>
      </c>
      <c r="D52" s="110" t="s">
        <v>1432</v>
      </c>
      <c r="E52" s="68" t="s">
        <v>715</v>
      </c>
      <c r="F52" s="29" t="s">
        <v>1261</v>
      </c>
      <c r="G52" s="69" t="s">
        <v>2135</v>
      </c>
      <c r="H52" s="69" t="s">
        <v>704</v>
      </c>
      <c r="I52" s="69">
        <v>9</v>
      </c>
      <c r="J52" s="80"/>
      <c r="K52" s="30">
        <f t="shared" si="0"/>
        <v>0</v>
      </c>
      <c r="L52" s="70" t="s">
        <v>12</v>
      </c>
      <c r="M52" s="72"/>
      <c r="N52" s="73" t="s">
        <v>130</v>
      </c>
    </row>
    <row r="53" spans="1:14" ht="31.5" x14ac:dyDescent="0.25">
      <c r="A53" s="26">
        <v>48</v>
      </c>
      <c r="B53" s="111" t="s">
        <v>712</v>
      </c>
      <c r="C53" s="109" t="s">
        <v>713</v>
      </c>
      <c r="D53" s="110" t="s">
        <v>2068</v>
      </c>
      <c r="E53" s="68" t="s">
        <v>715</v>
      </c>
      <c r="F53" s="29" t="s">
        <v>1261</v>
      </c>
      <c r="G53" s="69" t="s">
        <v>2135</v>
      </c>
      <c r="H53" s="69" t="s">
        <v>704</v>
      </c>
      <c r="I53" s="69">
        <v>9</v>
      </c>
      <c r="J53" s="80"/>
      <c r="K53" s="30">
        <f t="shared" si="0"/>
        <v>0</v>
      </c>
      <c r="L53" s="70" t="s">
        <v>12</v>
      </c>
      <c r="M53" s="72"/>
      <c r="N53" s="73" t="s">
        <v>130</v>
      </c>
    </row>
    <row r="54" spans="1:14" ht="18.75" x14ac:dyDescent="0.25">
      <c r="A54" s="26">
        <v>49</v>
      </c>
      <c r="B54" s="111" t="s">
        <v>712</v>
      </c>
      <c r="C54" s="109" t="s">
        <v>713</v>
      </c>
      <c r="D54" s="110" t="s">
        <v>719</v>
      </c>
      <c r="E54" s="68" t="s">
        <v>715</v>
      </c>
      <c r="F54" s="29" t="s">
        <v>1271</v>
      </c>
      <c r="G54" s="69" t="s">
        <v>1271</v>
      </c>
      <c r="H54" s="69" t="s">
        <v>704</v>
      </c>
      <c r="I54" s="69">
        <v>9</v>
      </c>
      <c r="J54" s="80"/>
      <c r="K54" s="30">
        <f t="shared" si="0"/>
        <v>0</v>
      </c>
      <c r="L54" s="70" t="s">
        <v>12</v>
      </c>
      <c r="M54" s="72"/>
      <c r="N54" s="73" t="s">
        <v>130</v>
      </c>
    </row>
    <row r="55" spans="1:14" ht="18.75" x14ac:dyDescent="0.25">
      <c r="A55" s="26">
        <v>50</v>
      </c>
      <c r="B55" s="111" t="s">
        <v>712</v>
      </c>
      <c r="C55" s="109" t="s">
        <v>713</v>
      </c>
      <c r="D55" s="110" t="s">
        <v>1436</v>
      </c>
      <c r="E55" s="68" t="s">
        <v>1437</v>
      </c>
      <c r="F55" s="29" t="s">
        <v>1261</v>
      </c>
      <c r="G55" s="69" t="s">
        <v>2135</v>
      </c>
      <c r="H55" s="69" t="s">
        <v>704</v>
      </c>
      <c r="I55" s="69">
        <v>12</v>
      </c>
      <c r="J55" s="80"/>
      <c r="K55" s="30">
        <f t="shared" si="0"/>
        <v>0</v>
      </c>
      <c r="L55" s="70" t="s">
        <v>12</v>
      </c>
      <c r="M55" s="72"/>
      <c r="N55" s="73" t="s">
        <v>130</v>
      </c>
    </row>
    <row r="56" spans="1:14" ht="18.75" x14ac:dyDescent="0.25">
      <c r="A56" s="26">
        <v>51</v>
      </c>
      <c r="B56" s="111" t="s">
        <v>712</v>
      </c>
      <c r="C56" s="109" t="s">
        <v>1442</v>
      </c>
      <c r="D56" s="110" t="s">
        <v>1443</v>
      </c>
      <c r="E56" s="68" t="s">
        <v>1444</v>
      </c>
      <c r="F56" s="29" t="s">
        <v>1271</v>
      </c>
      <c r="G56" s="69" t="s">
        <v>1271</v>
      </c>
      <c r="H56" s="69" t="s">
        <v>704</v>
      </c>
      <c r="I56" s="69">
        <v>12</v>
      </c>
      <c r="J56" s="80"/>
      <c r="K56" s="30">
        <f t="shared" si="0"/>
        <v>0</v>
      </c>
      <c r="L56" s="70" t="s">
        <v>12</v>
      </c>
      <c r="M56" s="72"/>
      <c r="N56" s="73" t="s">
        <v>130</v>
      </c>
    </row>
    <row r="57" spans="1:14" ht="18.75" x14ac:dyDescent="0.25">
      <c r="A57" s="26">
        <v>52</v>
      </c>
      <c r="B57" s="111" t="s">
        <v>720</v>
      </c>
      <c r="C57" s="109" t="s">
        <v>721</v>
      </c>
      <c r="D57" s="110" t="s">
        <v>722</v>
      </c>
      <c r="E57" s="68" t="s">
        <v>0</v>
      </c>
      <c r="F57" s="29" t="s">
        <v>1271</v>
      </c>
      <c r="G57" s="69" t="s">
        <v>1271</v>
      </c>
      <c r="H57" s="69" t="s">
        <v>705</v>
      </c>
      <c r="I57" s="69">
        <v>23</v>
      </c>
      <c r="J57" s="80"/>
      <c r="K57" s="30">
        <f t="shared" si="0"/>
        <v>0</v>
      </c>
      <c r="L57" s="70" t="s">
        <v>12</v>
      </c>
      <c r="M57" s="72"/>
      <c r="N57" s="73" t="s">
        <v>130</v>
      </c>
    </row>
    <row r="58" spans="1:14" ht="18.75" x14ac:dyDescent="0.25">
      <c r="A58" s="26">
        <v>53</v>
      </c>
      <c r="B58" s="111" t="s">
        <v>723</v>
      </c>
      <c r="C58" s="109" t="s">
        <v>724</v>
      </c>
      <c r="D58" s="110" t="s">
        <v>1460</v>
      </c>
      <c r="E58" s="68" t="s">
        <v>1461</v>
      </c>
      <c r="F58" s="29" t="s">
        <v>1261</v>
      </c>
      <c r="G58" s="69" t="s">
        <v>2135</v>
      </c>
      <c r="H58" s="69" t="s">
        <v>705</v>
      </c>
      <c r="I58" s="69">
        <v>31</v>
      </c>
      <c r="J58" s="80"/>
      <c r="K58" s="30">
        <f t="shared" si="0"/>
        <v>0</v>
      </c>
      <c r="L58" s="70" t="s">
        <v>12</v>
      </c>
      <c r="M58" s="72"/>
      <c r="N58" s="73" t="s">
        <v>130</v>
      </c>
    </row>
    <row r="59" spans="1:14" ht="18.75" x14ac:dyDescent="0.25">
      <c r="A59" s="26">
        <v>54</v>
      </c>
      <c r="B59" s="111" t="s">
        <v>723</v>
      </c>
      <c r="C59" s="109" t="s">
        <v>724</v>
      </c>
      <c r="D59" s="110" t="s">
        <v>725</v>
      </c>
      <c r="E59" s="68" t="s">
        <v>726</v>
      </c>
      <c r="F59" s="29" t="s">
        <v>1271</v>
      </c>
      <c r="G59" s="69" t="s">
        <v>1271</v>
      </c>
      <c r="H59" s="69">
        <v>1.8</v>
      </c>
      <c r="I59" s="69">
        <v>31</v>
      </c>
      <c r="J59" s="80"/>
      <c r="K59" s="30">
        <f t="shared" si="0"/>
        <v>0</v>
      </c>
      <c r="L59" s="70" t="s">
        <v>12</v>
      </c>
      <c r="M59" s="72"/>
      <c r="N59" s="73" t="s">
        <v>130</v>
      </c>
    </row>
    <row r="60" spans="1:14" ht="18.75" x14ac:dyDescent="0.25">
      <c r="A60" s="26">
        <v>55</v>
      </c>
      <c r="B60" s="111" t="s">
        <v>723</v>
      </c>
      <c r="C60" s="109" t="s">
        <v>724</v>
      </c>
      <c r="D60" s="110" t="s">
        <v>1462</v>
      </c>
      <c r="E60" s="68" t="s">
        <v>1463</v>
      </c>
      <c r="F60" s="29" t="s">
        <v>1261</v>
      </c>
      <c r="G60" s="69" t="s">
        <v>2135</v>
      </c>
      <c r="H60" s="69" t="s">
        <v>705</v>
      </c>
      <c r="I60" s="69">
        <v>31</v>
      </c>
      <c r="J60" s="80"/>
      <c r="K60" s="30">
        <f t="shared" si="0"/>
        <v>0</v>
      </c>
      <c r="L60" s="70" t="s">
        <v>12</v>
      </c>
      <c r="M60" s="72"/>
      <c r="N60" s="73" t="s">
        <v>130</v>
      </c>
    </row>
    <row r="61" spans="1:14" ht="18.75" x14ac:dyDescent="0.25">
      <c r="A61" s="26">
        <v>56</v>
      </c>
      <c r="B61" s="111" t="s">
        <v>1464</v>
      </c>
      <c r="C61" s="109" t="s">
        <v>1465</v>
      </c>
      <c r="D61" s="110" t="s">
        <v>1466</v>
      </c>
      <c r="E61" s="68" t="s">
        <v>1467</v>
      </c>
      <c r="F61" s="29" t="s">
        <v>1261</v>
      </c>
      <c r="G61" s="69" t="s">
        <v>2135</v>
      </c>
      <c r="H61" s="69" t="s">
        <v>708</v>
      </c>
      <c r="I61" s="69">
        <v>9</v>
      </c>
      <c r="J61" s="80"/>
      <c r="K61" s="30">
        <f t="shared" si="0"/>
        <v>0</v>
      </c>
      <c r="L61" s="70" t="s">
        <v>12</v>
      </c>
      <c r="M61" s="72" t="s">
        <v>12</v>
      </c>
      <c r="N61" s="73" t="s">
        <v>130</v>
      </c>
    </row>
    <row r="62" spans="1:14" ht="18.75" x14ac:dyDescent="0.25">
      <c r="A62" s="26">
        <v>57</v>
      </c>
      <c r="B62" s="111" t="s">
        <v>1464</v>
      </c>
      <c r="C62" s="109" t="s">
        <v>1465</v>
      </c>
      <c r="D62" s="110" t="s">
        <v>1468</v>
      </c>
      <c r="E62" s="68" t="s">
        <v>1469</v>
      </c>
      <c r="F62" s="29" t="s">
        <v>1261</v>
      </c>
      <c r="G62" s="69" t="s">
        <v>2135</v>
      </c>
      <c r="H62" s="69" t="s">
        <v>708</v>
      </c>
      <c r="I62" s="69">
        <v>8</v>
      </c>
      <c r="J62" s="80"/>
      <c r="K62" s="30">
        <f t="shared" si="0"/>
        <v>0</v>
      </c>
      <c r="L62" s="70" t="s">
        <v>12</v>
      </c>
      <c r="M62" s="72" t="s">
        <v>12</v>
      </c>
      <c r="N62" s="73" t="s">
        <v>354</v>
      </c>
    </row>
    <row r="63" spans="1:14" ht="18.75" x14ac:dyDescent="0.25">
      <c r="A63" s="26">
        <v>58</v>
      </c>
      <c r="B63" s="111" t="s">
        <v>1495</v>
      </c>
      <c r="C63" s="109" t="s">
        <v>1496</v>
      </c>
      <c r="D63" s="110" t="s">
        <v>1497</v>
      </c>
      <c r="E63" s="68" t="s">
        <v>1498</v>
      </c>
      <c r="F63" s="29" t="s">
        <v>1261</v>
      </c>
      <c r="G63" s="69" t="s">
        <v>2135</v>
      </c>
      <c r="H63" s="69" t="s">
        <v>708</v>
      </c>
      <c r="I63" s="69">
        <v>15</v>
      </c>
      <c r="J63" s="80"/>
      <c r="K63" s="30">
        <f t="shared" si="0"/>
        <v>0</v>
      </c>
      <c r="L63" s="70" t="s">
        <v>12</v>
      </c>
      <c r="M63" s="72"/>
      <c r="N63" s="73" t="s">
        <v>354</v>
      </c>
    </row>
    <row r="64" spans="1:14" ht="18.75" x14ac:dyDescent="0.25">
      <c r="A64" s="26">
        <v>59</v>
      </c>
      <c r="B64" s="111" t="s">
        <v>1495</v>
      </c>
      <c r="C64" s="109" t="s">
        <v>1496</v>
      </c>
      <c r="D64" s="110" t="s">
        <v>1499</v>
      </c>
      <c r="E64" s="68" t="s">
        <v>1498</v>
      </c>
      <c r="F64" s="29" t="s">
        <v>1261</v>
      </c>
      <c r="G64" s="69" t="s">
        <v>2135</v>
      </c>
      <c r="H64" s="69" t="s">
        <v>708</v>
      </c>
      <c r="I64" s="69">
        <v>15</v>
      </c>
      <c r="J64" s="80"/>
      <c r="K64" s="30">
        <f t="shared" si="0"/>
        <v>0</v>
      </c>
      <c r="L64" s="70" t="s">
        <v>12</v>
      </c>
      <c r="M64" s="72"/>
      <c r="N64" s="73" t="s">
        <v>354</v>
      </c>
    </row>
    <row r="65" spans="1:14" ht="18.75" x14ac:dyDescent="0.25">
      <c r="A65" s="26">
        <v>60</v>
      </c>
      <c r="B65" s="111" t="s">
        <v>1495</v>
      </c>
      <c r="C65" s="109" t="s">
        <v>1496</v>
      </c>
      <c r="D65" s="110" t="s">
        <v>1500</v>
      </c>
      <c r="E65" s="68" t="s">
        <v>1498</v>
      </c>
      <c r="F65" s="29" t="s">
        <v>1261</v>
      </c>
      <c r="G65" s="69" t="s">
        <v>2135</v>
      </c>
      <c r="H65" s="69" t="s">
        <v>708</v>
      </c>
      <c r="I65" s="69">
        <v>15</v>
      </c>
      <c r="J65" s="80"/>
      <c r="K65" s="30">
        <f t="shared" si="0"/>
        <v>0</v>
      </c>
      <c r="L65" s="70" t="s">
        <v>12</v>
      </c>
      <c r="M65" s="72"/>
      <c r="N65" s="73" t="s">
        <v>354</v>
      </c>
    </row>
    <row r="66" spans="1:14" ht="18.75" x14ac:dyDescent="0.25">
      <c r="A66" s="26">
        <v>61</v>
      </c>
      <c r="B66" s="111" t="s">
        <v>1495</v>
      </c>
      <c r="C66" s="109" t="s">
        <v>1496</v>
      </c>
      <c r="D66" s="110"/>
      <c r="E66" s="68" t="s">
        <v>1498</v>
      </c>
      <c r="F66" s="29" t="s">
        <v>1261</v>
      </c>
      <c r="G66" s="69" t="s">
        <v>2135</v>
      </c>
      <c r="H66" s="69" t="s">
        <v>2069</v>
      </c>
      <c r="I66" s="69">
        <v>13</v>
      </c>
      <c r="J66" s="80"/>
      <c r="K66" s="30">
        <f t="shared" si="0"/>
        <v>0</v>
      </c>
      <c r="L66" s="70" t="s">
        <v>12</v>
      </c>
      <c r="M66" s="72"/>
      <c r="N66" s="73" t="s">
        <v>354</v>
      </c>
    </row>
    <row r="67" spans="1:14" ht="18.75" x14ac:dyDescent="0.25">
      <c r="A67" s="26">
        <v>62</v>
      </c>
      <c r="B67" s="111" t="s">
        <v>727</v>
      </c>
      <c r="C67" s="109" t="s">
        <v>728</v>
      </c>
      <c r="D67" s="110" t="s">
        <v>1501</v>
      </c>
      <c r="E67" s="68" t="s">
        <v>729</v>
      </c>
      <c r="F67" s="29" t="s">
        <v>1261</v>
      </c>
      <c r="G67" s="69" t="s">
        <v>2135</v>
      </c>
      <c r="H67" s="69" t="s">
        <v>2069</v>
      </c>
      <c r="I67" s="69">
        <v>18</v>
      </c>
      <c r="J67" s="80"/>
      <c r="K67" s="30">
        <f t="shared" si="0"/>
        <v>0</v>
      </c>
      <c r="L67" s="70" t="s">
        <v>12</v>
      </c>
      <c r="M67" s="72"/>
      <c r="N67" s="73" t="s">
        <v>354</v>
      </c>
    </row>
    <row r="68" spans="1:14" ht="18.75" x14ac:dyDescent="0.25">
      <c r="A68" s="26">
        <v>63</v>
      </c>
      <c r="B68" s="111" t="s">
        <v>727</v>
      </c>
      <c r="C68" s="109" t="s">
        <v>728</v>
      </c>
      <c r="D68" s="110" t="s">
        <v>1502</v>
      </c>
      <c r="E68" s="68" t="s">
        <v>729</v>
      </c>
      <c r="F68" s="29" t="s">
        <v>1261</v>
      </c>
      <c r="G68" s="69" t="s">
        <v>2135</v>
      </c>
      <c r="H68" s="69" t="s">
        <v>2069</v>
      </c>
      <c r="I68" s="69">
        <v>18</v>
      </c>
      <c r="J68" s="80"/>
      <c r="K68" s="30">
        <f t="shared" si="0"/>
        <v>0</v>
      </c>
      <c r="L68" s="70" t="s">
        <v>12</v>
      </c>
      <c r="M68" s="72"/>
      <c r="N68" s="73" t="s">
        <v>354</v>
      </c>
    </row>
    <row r="69" spans="1:14" ht="18.75" x14ac:dyDescent="0.25">
      <c r="A69" s="26">
        <v>64</v>
      </c>
      <c r="B69" s="111" t="s">
        <v>727</v>
      </c>
      <c r="C69" s="109" t="s">
        <v>728</v>
      </c>
      <c r="D69" s="110" t="s">
        <v>1503</v>
      </c>
      <c r="E69" s="68" t="s">
        <v>729</v>
      </c>
      <c r="F69" s="29" t="s">
        <v>1261</v>
      </c>
      <c r="G69" s="69" t="s">
        <v>2135</v>
      </c>
      <c r="H69" s="69" t="s">
        <v>2069</v>
      </c>
      <c r="I69" s="69">
        <v>18</v>
      </c>
      <c r="J69" s="80"/>
      <c r="K69" s="30">
        <f t="shared" si="0"/>
        <v>0</v>
      </c>
      <c r="L69" s="70" t="s">
        <v>12</v>
      </c>
      <c r="M69" s="72"/>
      <c r="N69" s="73" t="s">
        <v>354</v>
      </c>
    </row>
    <row r="70" spans="1:14" ht="18.75" x14ac:dyDescent="0.25">
      <c r="A70" s="26">
        <v>65</v>
      </c>
      <c r="B70" s="111" t="s">
        <v>727</v>
      </c>
      <c r="C70" s="109" t="s">
        <v>728</v>
      </c>
      <c r="D70" s="110" t="s">
        <v>730</v>
      </c>
      <c r="E70" s="68" t="s">
        <v>729</v>
      </c>
      <c r="F70" s="29" t="s">
        <v>1261</v>
      </c>
      <c r="G70" s="69" t="s">
        <v>2135</v>
      </c>
      <c r="H70" s="69" t="s">
        <v>2069</v>
      </c>
      <c r="I70" s="69">
        <v>18</v>
      </c>
      <c r="J70" s="80"/>
      <c r="K70" s="30">
        <f t="shared" si="0"/>
        <v>0</v>
      </c>
      <c r="L70" s="70" t="s">
        <v>12</v>
      </c>
      <c r="M70" s="72"/>
      <c r="N70" s="73" t="s">
        <v>354</v>
      </c>
    </row>
    <row r="71" spans="1:14" ht="18.75" x14ac:dyDescent="0.25">
      <c r="A71" s="26">
        <v>66</v>
      </c>
      <c r="B71" s="111" t="s">
        <v>727</v>
      </c>
      <c r="C71" s="109" t="s">
        <v>728</v>
      </c>
      <c r="D71" s="110" t="s">
        <v>731</v>
      </c>
      <c r="E71" s="68" t="s">
        <v>729</v>
      </c>
      <c r="F71" s="29" t="s">
        <v>1261</v>
      </c>
      <c r="G71" s="69" t="s">
        <v>2135</v>
      </c>
      <c r="H71" s="69" t="s">
        <v>2069</v>
      </c>
      <c r="I71" s="69">
        <v>18</v>
      </c>
      <c r="J71" s="80"/>
      <c r="K71" s="30">
        <f t="shared" ref="K71:K134" si="1">J71*I71</f>
        <v>0</v>
      </c>
      <c r="L71" s="70" t="s">
        <v>12</v>
      </c>
      <c r="M71" s="72"/>
      <c r="N71" s="73" t="s">
        <v>354</v>
      </c>
    </row>
    <row r="72" spans="1:14" ht="18.75" x14ac:dyDescent="0.25">
      <c r="A72" s="26">
        <v>67</v>
      </c>
      <c r="B72" s="111" t="s">
        <v>727</v>
      </c>
      <c r="C72" s="109" t="s">
        <v>728</v>
      </c>
      <c r="D72" s="110" t="s">
        <v>732</v>
      </c>
      <c r="E72" s="68" t="s">
        <v>729</v>
      </c>
      <c r="F72" s="29" t="s">
        <v>1926</v>
      </c>
      <c r="G72" s="69" t="s">
        <v>1926</v>
      </c>
      <c r="H72" s="69" t="s">
        <v>2069</v>
      </c>
      <c r="I72" s="69">
        <v>18</v>
      </c>
      <c r="J72" s="80"/>
      <c r="K72" s="30">
        <f t="shared" si="1"/>
        <v>0</v>
      </c>
      <c r="L72" s="70" t="s">
        <v>12</v>
      </c>
      <c r="M72" s="72"/>
      <c r="N72" s="73" t="s">
        <v>354</v>
      </c>
    </row>
    <row r="73" spans="1:14" ht="18.75" x14ac:dyDescent="0.25">
      <c r="A73" s="26">
        <v>68</v>
      </c>
      <c r="B73" s="111" t="s">
        <v>727</v>
      </c>
      <c r="C73" s="109" t="s">
        <v>728</v>
      </c>
      <c r="D73" s="110" t="s">
        <v>2070</v>
      </c>
      <c r="E73" s="68" t="s">
        <v>729</v>
      </c>
      <c r="F73" s="29" t="s">
        <v>1261</v>
      </c>
      <c r="G73" s="69" t="s">
        <v>2135</v>
      </c>
      <c r="H73" s="69" t="s">
        <v>2069</v>
      </c>
      <c r="I73" s="69">
        <v>18</v>
      </c>
      <c r="J73" s="80"/>
      <c r="K73" s="30">
        <f t="shared" si="1"/>
        <v>0</v>
      </c>
      <c r="L73" s="70" t="s">
        <v>12</v>
      </c>
      <c r="M73" s="72"/>
      <c r="N73" s="73" t="s">
        <v>354</v>
      </c>
    </row>
    <row r="74" spans="1:14" ht="18.75" x14ac:dyDescent="0.25">
      <c r="A74" s="26">
        <v>69</v>
      </c>
      <c r="B74" s="111" t="s">
        <v>727</v>
      </c>
      <c r="C74" s="109" t="s">
        <v>728</v>
      </c>
      <c r="D74" s="110" t="s">
        <v>2071</v>
      </c>
      <c r="E74" s="68" t="s">
        <v>729</v>
      </c>
      <c r="F74" s="29" t="s">
        <v>1261</v>
      </c>
      <c r="G74" s="69" t="s">
        <v>2135</v>
      </c>
      <c r="H74" s="69" t="s">
        <v>2069</v>
      </c>
      <c r="I74" s="69">
        <v>18</v>
      </c>
      <c r="J74" s="80"/>
      <c r="K74" s="30">
        <f t="shared" si="1"/>
        <v>0</v>
      </c>
      <c r="L74" s="70" t="s">
        <v>12</v>
      </c>
      <c r="M74" s="72"/>
      <c r="N74" s="73" t="s">
        <v>354</v>
      </c>
    </row>
    <row r="75" spans="1:14" ht="18.75" x14ac:dyDescent="0.25">
      <c r="A75" s="26">
        <v>70</v>
      </c>
      <c r="B75" s="111" t="s">
        <v>727</v>
      </c>
      <c r="C75" s="109" t="s">
        <v>728</v>
      </c>
      <c r="D75" s="110" t="s">
        <v>2072</v>
      </c>
      <c r="E75" s="68" t="s">
        <v>729</v>
      </c>
      <c r="F75" s="29" t="s">
        <v>1261</v>
      </c>
      <c r="G75" s="69" t="s">
        <v>2135</v>
      </c>
      <c r="H75" s="69" t="s">
        <v>2069</v>
      </c>
      <c r="I75" s="69">
        <v>18</v>
      </c>
      <c r="J75" s="80"/>
      <c r="K75" s="30">
        <f t="shared" si="1"/>
        <v>0</v>
      </c>
      <c r="L75" s="70" t="s">
        <v>12</v>
      </c>
      <c r="M75" s="72"/>
      <c r="N75" s="73" t="s">
        <v>354</v>
      </c>
    </row>
    <row r="76" spans="1:14" ht="18.75" x14ac:dyDescent="0.25">
      <c r="A76" s="26">
        <v>71</v>
      </c>
      <c r="B76" s="111" t="s">
        <v>727</v>
      </c>
      <c r="C76" s="109" t="s">
        <v>728</v>
      </c>
      <c r="D76" s="110" t="s">
        <v>2073</v>
      </c>
      <c r="E76" s="68" t="s">
        <v>729</v>
      </c>
      <c r="F76" s="29" t="s">
        <v>1261</v>
      </c>
      <c r="G76" s="69" t="s">
        <v>2135</v>
      </c>
      <c r="H76" s="69" t="s">
        <v>2069</v>
      </c>
      <c r="I76" s="69">
        <v>18</v>
      </c>
      <c r="J76" s="80"/>
      <c r="K76" s="30">
        <f t="shared" si="1"/>
        <v>0</v>
      </c>
      <c r="L76" s="70" t="s">
        <v>12</v>
      </c>
      <c r="M76" s="72"/>
      <c r="N76" s="73" t="s">
        <v>354</v>
      </c>
    </row>
    <row r="77" spans="1:14" ht="18.75" x14ac:dyDescent="0.25">
      <c r="A77" s="26">
        <v>72</v>
      </c>
      <c r="B77" s="111" t="s">
        <v>727</v>
      </c>
      <c r="C77" s="109" t="s">
        <v>728</v>
      </c>
      <c r="D77" s="110" t="s">
        <v>2074</v>
      </c>
      <c r="E77" s="68" t="s">
        <v>729</v>
      </c>
      <c r="F77" s="29" t="s">
        <v>1261</v>
      </c>
      <c r="G77" s="69" t="s">
        <v>2135</v>
      </c>
      <c r="H77" s="69" t="s">
        <v>2069</v>
      </c>
      <c r="I77" s="69">
        <v>18</v>
      </c>
      <c r="J77" s="80"/>
      <c r="K77" s="30">
        <f t="shared" si="1"/>
        <v>0</v>
      </c>
      <c r="L77" s="70" t="s">
        <v>12</v>
      </c>
      <c r="M77" s="72"/>
      <c r="N77" s="73" t="s">
        <v>354</v>
      </c>
    </row>
    <row r="78" spans="1:14" ht="18.75" x14ac:dyDescent="0.25">
      <c r="A78" s="26">
        <v>73</v>
      </c>
      <c r="B78" s="111" t="s">
        <v>727</v>
      </c>
      <c r="C78" s="109" t="s">
        <v>728</v>
      </c>
      <c r="D78" s="110" t="s">
        <v>2075</v>
      </c>
      <c r="E78" s="68" t="s">
        <v>729</v>
      </c>
      <c r="F78" s="29" t="s">
        <v>1261</v>
      </c>
      <c r="G78" s="69" t="s">
        <v>2135</v>
      </c>
      <c r="H78" s="69" t="s">
        <v>2069</v>
      </c>
      <c r="I78" s="69">
        <v>18</v>
      </c>
      <c r="J78" s="80"/>
      <c r="K78" s="30">
        <f t="shared" si="1"/>
        <v>0</v>
      </c>
      <c r="L78" s="70" t="s">
        <v>12</v>
      </c>
      <c r="M78" s="72"/>
      <c r="N78" s="73" t="s">
        <v>354</v>
      </c>
    </row>
    <row r="79" spans="1:14" ht="18.75" x14ac:dyDescent="0.25">
      <c r="A79" s="26">
        <v>74</v>
      </c>
      <c r="B79" s="111" t="s">
        <v>727</v>
      </c>
      <c r="C79" s="109" t="s">
        <v>728</v>
      </c>
      <c r="D79" s="110" t="s">
        <v>2076</v>
      </c>
      <c r="E79" s="68" t="s">
        <v>729</v>
      </c>
      <c r="F79" s="29" t="s">
        <v>1261</v>
      </c>
      <c r="G79" s="69" t="s">
        <v>2135</v>
      </c>
      <c r="H79" s="69" t="s">
        <v>2069</v>
      </c>
      <c r="I79" s="69">
        <v>18</v>
      </c>
      <c r="J79" s="80"/>
      <c r="K79" s="30">
        <f t="shared" si="1"/>
        <v>0</v>
      </c>
      <c r="L79" s="70" t="s">
        <v>12</v>
      </c>
      <c r="M79" s="72"/>
      <c r="N79" s="73" t="s">
        <v>354</v>
      </c>
    </row>
    <row r="80" spans="1:14" ht="18.75" x14ac:dyDescent="0.25">
      <c r="A80" s="26">
        <v>75</v>
      </c>
      <c r="B80" s="111" t="s">
        <v>727</v>
      </c>
      <c r="C80" s="109" t="s">
        <v>728</v>
      </c>
      <c r="D80" s="110" t="s">
        <v>2077</v>
      </c>
      <c r="E80" s="68" t="s">
        <v>729</v>
      </c>
      <c r="F80" s="29" t="s">
        <v>1261</v>
      </c>
      <c r="G80" s="69" t="s">
        <v>2135</v>
      </c>
      <c r="H80" s="69" t="s">
        <v>2069</v>
      </c>
      <c r="I80" s="69">
        <v>18</v>
      </c>
      <c r="J80" s="80"/>
      <c r="K80" s="30">
        <f t="shared" si="1"/>
        <v>0</v>
      </c>
      <c r="L80" s="70" t="s">
        <v>12</v>
      </c>
      <c r="M80" s="72"/>
      <c r="N80" s="73" t="s">
        <v>354</v>
      </c>
    </row>
    <row r="81" spans="1:14" ht="31.5" x14ac:dyDescent="0.25">
      <c r="A81" s="26">
        <v>76</v>
      </c>
      <c r="B81" s="111" t="s">
        <v>727</v>
      </c>
      <c r="C81" s="109" t="s">
        <v>728</v>
      </c>
      <c r="D81" s="110" t="s">
        <v>1504</v>
      </c>
      <c r="E81" s="68" t="s">
        <v>729</v>
      </c>
      <c r="F81" s="29" t="s">
        <v>1261</v>
      </c>
      <c r="G81" s="69" t="s">
        <v>2135</v>
      </c>
      <c r="H81" s="69" t="s">
        <v>2069</v>
      </c>
      <c r="I81" s="69">
        <v>18</v>
      </c>
      <c r="J81" s="80"/>
      <c r="K81" s="30">
        <f t="shared" si="1"/>
        <v>0</v>
      </c>
      <c r="L81" s="70" t="s">
        <v>12</v>
      </c>
      <c r="M81" s="72"/>
      <c r="N81" s="73" t="s">
        <v>354</v>
      </c>
    </row>
    <row r="82" spans="1:14" ht="18.75" x14ac:dyDescent="0.25">
      <c r="A82" s="26">
        <v>77</v>
      </c>
      <c r="B82" s="111" t="s">
        <v>727</v>
      </c>
      <c r="C82" s="109" t="s">
        <v>728</v>
      </c>
      <c r="D82" s="110" t="s">
        <v>2078</v>
      </c>
      <c r="E82" s="68" t="s">
        <v>729</v>
      </c>
      <c r="F82" s="29" t="s">
        <v>1261</v>
      </c>
      <c r="G82" s="69" t="s">
        <v>2135</v>
      </c>
      <c r="H82" s="69" t="s">
        <v>2069</v>
      </c>
      <c r="I82" s="69">
        <v>18</v>
      </c>
      <c r="J82" s="80"/>
      <c r="K82" s="30">
        <f t="shared" si="1"/>
        <v>0</v>
      </c>
      <c r="L82" s="70" t="s">
        <v>12</v>
      </c>
      <c r="M82" s="72"/>
      <c r="N82" s="73" t="s">
        <v>354</v>
      </c>
    </row>
    <row r="83" spans="1:14" ht="18.75" x14ac:dyDescent="0.25">
      <c r="A83" s="26">
        <v>78</v>
      </c>
      <c r="B83" s="111" t="s">
        <v>727</v>
      </c>
      <c r="C83" s="109" t="s">
        <v>728</v>
      </c>
      <c r="D83" s="110" t="s">
        <v>733</v>
      </c>
      <c r="E83" s="68" t="s">
        <v>729</v>
      </c>
      <c r="F83" s="29" t="s">
        <v>1261</v>
      </c>
      <c r="G83" s="69" t="s">
        <v>2135</v>
      </c>
      <c r="H83" s="69" t="s">
        <v>2069</v>
      </c>
      <c r="I83" s="69">
        <v>18</v>
      </c>
      <c r="J83" s="80"/>
      <c r="K83" s="30">
        <f t="shared" si="1"/>
        <v>0</v>
      </c>
      <c r="L83" s="70" t="s">
        <v>12</v>
      </c>
      <c r="M83" s="72"/>
      <c r="N83" s="73" t="s">
        <v>354</v>
      </c>
    </row>
    <row r="84" spans="1:14" ht="18.75" x14ac:dyDescent="0.25">
      <c r="A84" s="26">
        <v>79</v>
      </c>
      <c r="B84" s="111" t="s">
        <v>727</v>
      </c>
      <c r="C84" s="109" t="s">
        <v>728</v>
      </c>
      <c r="D84" s="110" t="s">
        <v>734</v>
      </c>
      <c r="E84" s="68" t="s">
        <v>729</v>
      </c>
      <c r="F84" s="29" t="s">
        <v>1926</v>
      </c>
      <c r="G84" s="69" t="s">
        <v>1926</v>
      </c>
      <c r="H84" s="69" t="s">
        <v>2069</v>
      </c>
      <c r="I84" s="69">
        <v>13</v>
      </c>
      <c r="J84" s="80"/>
      <c r="K84" s="30">
        <f t="shared" si="1"/>
        <v>0</v>
      </c>
      <c r="L84" s="70" t="s">
        <v>12</v>
      </c>
      <c r="M84" s="72"/>
      <c r="N84" s="73" t="s">
        <v>354</v>
      </c>
    </row>
    <row r="85" spans="1:14" ht="18.75" x14ac:dyDescent="0.25">
      <c r="A85" s="26">
        <v>80</v>
      </c>
      <c r="B85" s="111" t="s">
        <v>727</v>
      </c>
      <c r="C85" s="109" t="s">
        <v>728</v>
      </c>
      <c r="D85" s="110" t="s">
        <v>735</v>
      </c>
      <c r="E85" s="68" t="s">
        <v>729</v>
      </c>
      <c r="F85" s="29" t="s">
        <v>1261</v>
      </c>
      <c r="G85" s="69" t="s">
        <v>2135</v>
      </c>
      <c r="H85" s="69" t="s">
        <v>2069</v>
      </c>
      <c r="I85" s="69">
        <v>18</v>
      </c>
      <c r="J85" s="80"/>
      <c r="K85" s="30">
        <f t="shared" si="1"/>
        <v>0</v>
      </c>
      <c r="L85" s="70" t="s">
        <v>12</v>
      </c>
      <c r="M85" s="72"/>
      <c r="N85" s="73" t="s">
        <v>354</v>
      </c>
    </row>
    <row r="86" spans="1:14" ht="18.75" x14ac:dyDescent="0.25">
      <c r="A86" s="26">
        <v>81</v>
      </c>
      <c r="B86" s="111" t="s">
        <v>727</v>
      </c>
      <c r="C86" s="109" t="s">
        <v>728</v>
      </c>
      <c r="D86" s="110" t="s">
        <v>1505</v>
      </c>
      <c r="E86" s="68" t="s">
        <v>729</v>
      </c>
      <c r="F86" s="29" t="s">
        <v>1261</v>
      </c>
      <c r="G86" s="69" t="s">
        <v>2135</v>
      </c>
      <c r="H86" s="69" t="s">
        <v>2069</v>
      </c>
      <c r="I86" s="69">
        <v>18</v>
      </c>
      <c r="J86" s="80"/>
      <c r="K86" s="30">
        <f t="shared" si="1"/>
        <v>0</v>
      </c>
      <c r="L86" s="70" t="s">
        <v>12</v>
      </c>
      <c r="M86" s="72"/>
      <c r="N86" s="73" t="s">
        <v>354</v>
      </c>
    </row>
    <row r="87" spans="1:14" ht="18.75" x14ac:dyDescent="0.25">
      <c r="A87" s="26">
        <v>82</v>
      </c>
      <c r="B87" s="111" t="s">
        <v>727</v>
      </c>
      <c r="C87" s="109" t="s">
        <v>728</v>
      </c>
      <c r="D87" s="110" t="s">
        <v>1506</v>
      </c>
      <c r="E87" s="68" t="s">
        <v>729</v>
      </c>
      <c r="F87" s="29" t="s">
        <v>1261</v>
      </c>
      <c r="G87" s="69" t="s">
        <v>2135</v>
      </c>
      <c r="H87" s="69" t="s">
        <v>2069</v>
      </c>
      <c r="I87" s="69">
        <v>18</v>
      </c>
      <c r="J87" s="80"/>
      <c r="K87" s="30">
        <f t="shared" si="1"/>
        <v>0</v>
      </c>
      <c r="L87" s="70" t="s">
        <v>12</v>
      </c>
      <c r="M87" s="72"/>
      <c r="N87" s="73" t="s">
        <v>354</v>
      </c>
    </row>
    <row r="88" spans="1:14" ht="18.75" x14ac:dyDescent="0.25">
      <c r="A88" s="26">
        <v>83</v>
      </c>
      <c r="B88" s="111" t="s">
        <v>1542</v>
      </c>
      <c r="C88" s="109" t="s">
        <v>1543</v>
      </c>
      <c r="D88" s="110" t="s">
        <v>1544</v>
      </c>
      <c r="E88" s="68" t="s">
        <v>1545</v>
      </c>
      <c r="F88" s="29" t="s">
        <v>1261</v>
      </c>
      <c r="G88" s="69" t="s">
        <v>2135</v>
      </c>
      <c r="H88" s="69" t="s">
        <v>708</v>
      </c>
      <c r="I88" s="69">
        <v>12</v>
      </c>
      <c r="J88" s="80"/>
      <c r="K88" s="30">
        <f t="shared" si="1"/>
        <v>0</v>
      </c>
      <c r="L88" s="70" t="s">
        <v>12</v>
      </c>
      <c r="M88" s="72" t="s">
        <v>12</v>
      </c>
      <c r="N88" s="73" t="s">
        <v>130</v>
      </c>
    </row>
    <row r="89" spans="1:14" ht="18.75" x14ac:dyDescent="0.25">
      <c r="A89" s="26">
        <v>84</v>
      </c>
      <c r="B89" s="111" t="s">
        <v>1542</v>
      </c>
      <c r="C89" s="109" t="s">
        <v>1543</v>
      </c>
      <c r="D89" s="110" t="s">
        <v>1546</v>
      </c>
      <c r="E89" s="68" t="s">
        <v>1545</v>
      </c>
      <c r="F89" s="29" t="s">
        <v>1261</v>
      </c>
      <c r="G89" s="69" t="s">
        <v>2135</v>
      </c>
      <c r="H89" s="69" t="s">
        <v>708</v>
      </c>
      <c r="I89" s="69">
        <v>12</v>
      </c>
      <c r="J89" s="80"/>
      <c r="K89" s="30">
        <f t="shared" si="1"/>
        <v>0</v>
      </c>
      <c r="L89" s="70" t="s">
        <v>12</v>
      </c>
      <c r="M89" s="72" t="s">
        <v>12</v>
      </c>
      <c r="N89" s="73" t="s">
        <v>130</v>
      </c>
    </row>
    <row r="90" spans="1:14" ht="31.5" x14ac:dyDescent="0.25">
      <c r="A90" s="26">
        <v>85</v>
      </c>
      <c r="B90" s="111" t="s">
        <v>1542</v>
      </c>
      <c r="C90" s="109" t="s">
        <v>1547</v>
      </c>
      <c r="D90" s="110" t="s">
        <v>1548</v>
      </c>
      <c r="E90" s="68" t="s">
        <v>1545</v>
      </c>
      <c r="F90" s="29" t="s">
        <v>1261</v>
      </c>
      <c r="G90" s="69" t="s">
        <v>1928</v>
      </c>
      <c r="H90" s="69" t="s">
        <v>708</v>
      </c>
      <c r="I90" s="69">
        <v>9</v>
      </c>
      <c r="J90" s="80"/>
      <c r="K90" s="30">
        <f t="shared" si="1"/>
        <v>0</v>
      </c>
      <c r="L90" s="70" t="s">
        <v>12</v>
      </c>
      <c r="M90" s="72" t="s">
        <v>12</v>
      </c>
      <c r="N90" s="73" t="s">
        <v>130</v>
      </c>
    </row>
    <row r="91" spans="1:14" ht="31.5" x14ac:dyDescent="0.25">
      <c r="A91" s="26">
        <v>86</v>
      </c>
      <c r="B91" s="111" t="s">
        <v>1542</v>
      </c>
      <c r="C91" s="109" t="s">
        <v>1547</v>
      </c>
      <c r="D91" s="110" t="s">
        <v>1549</v>
      </c>
      <c r="E91" s="68" t="s">
        <v>1545</v>
      </c>
      <c r="F91" s="29" t="s">
        <v>1261</v>
      </c>
      <c r="G91" s="69" t="s">
        <v>1928</v>
      </c>
      <c r="H91" s="69" t="s">
        <v>708</v>
      </c>
      <c r="I91" s="69">
        <v>9</v>
      </c>
      <c r="J91" s="80"/>
      <c r="K91" s="30">
        <f t="shared" si="1"/>
        <v>0</v>
      </c>
      <c r="L91" s="70" t="s">
        <v>12</v>
      </c>
      <c r="M91" s="72" t="s">
        <v>12</v>
      </c>
      <c r="N91" s="73" t="s">
        <v>130</v>
      </c>
    </row>
    <row r="92" spans="1:14" ht="18.75" x14ac:dyDescent="0.25">
      <c r="A92" s="26">
        <v>87</v>
      </c>
      <c r="B92" s="111" t="s">
        <v>1542</v>
      </c>
      <c r="C92" s="109" t="s">
        <v>1547</v>
      </c>
      <c r="D92" s="110" t="s">
        <v>1550</v>
      </c>
      <c r="E92" s="68" t="s">
        <v>1545</v>
      </c>
      <c r="F92" s="29" t="s">
        <v>1261</v>
      </c>
      <c r="G92" s="69" t="s">
        <v>1928</v>
      </c>
      <c r="H92" s="69" t="s">
        <v>708</v>
      </c>
      <c r="I92" s="69">
        <v>9</v>
      </c>
      <c r="J92" s="80"/>
      <c r="K92" s="30">
        <f t="shared" si="1"/>
        <v>0</v>
      </c>
      <c r="L92" s="70" t="s">
        <v>12</v>
      </c>
      <c r="M92" s="72" t="s">
        <v>12</v>
      </c>
      <c r="N92" s="73" t="s">
        <v>130</v>
      </c>
    </row>
    <row r="93" spans="1:14" ht="18.75" x14ac:dyDescent="0.25">
      <c r="A93" s="26">
        <v>88</v>
      </c>
      <c r="B93" s="111" t="s">
        <v>1542</v>
      </c>
      <c r="C93" s="109" t="s">
        <v>1547</v>
      </c>
      <c r="D93" s="110" t="s">
        <v>1551</v>
      </c>
      <c r="E93" s="68" t="s">
        <v>1545</v>
      </c>
      <c r="F93" s="29" t="s">
        <v>1261</v>
      </c>
      <c r="G93" s="69" t="s">
        <v>1928</v>
      </c>
      <c r="H93" s="69" t="s">
        <v>708</v>
      </c>
      <c r="I93" s="69">
        <v>9</v>
      </c>
      <c r="J93" s="80"/>
      <c r="K93" s="30">
        <f t="shared" si="1"/>
        <v>0</v>
      </c>
      <c r="L93" s="70" t="s">
        <v>12</v>
      </c>
      <c r="M93" s="72" t="s">
        <v>12</v>
      </c>
      <c r="N93" s="73" t="s">
        <v>130</v>
      </c>
    </row>
    <row r="94" spans="1:14" ht="18.75" x14ac:dyDescent="0.25">
      <c r="A94" s="26">
        <v>89</v>
      </c>
      <c r="B94" s="111" t="s">
        <v>1542</v>
      </c>
      <c r="C94" s="109" t="s">
        <v>1547</v>
      </c>
      <c r="D94" s="110" t="s">
        <v>1552</v>
      </c>
      <c r="E94" s="68" t="s">
        <v>1545</v>
      </c>
      <c r="F94" s="29" t="s">
        <v>1261</v>
      </c>
      <c r="G94" s="69" t="s">
        <v>1928</v>
      </c>
      <c r="H94" s="69" t="s">
        <v>708</v>
      </c>
      <c r="I94" s="69">
        <v>9</v>
      </c>
      <c r="J94" s="80"/>
      <c r="K94" s="30">
        <f t="shared" si="1"/>
        <v>0</v>
      </c>
      <c r="L94" s="70" t="s">
        <v>12</v>
      </c>
      <c r="M94" s="72" t="s">
        <v>12</v>
      </c>
      <c r="N94" s="73" t="s">
        <v>130</v>
      </c>
    </row>
    <row r="95" spans="1:14" ht="31.5" x14ac:dyDescent="0.25">
      <c r="A95" s="26">
        <v>90</v>
      </c>
      <c r="B95" s="111" t="s">
        <v>1542</v>
      </c>
      <c r="C95" s="109" t="s">
        <v>1547</v>
      </c>
      <c r="D95" s="110" t="s">
        <v>1553</v>
      </c>
      <c r="E95" s="68" t="s">
        <v>1545</v>
      </c>
      <c r="F95" s="29" t="s">
        <v>1261</v>
      </c>
      <c r="G95" s="69" t="s">
        <v>1928</v>
      </c>
      <c r="H95" s="69" t="s">
        <v>708</v>
      </c>
      <c r="I95" s="69">
        <v>9</v>
      </c>
      <c r="J95" s="80"/>
      <c r="K95" s="30">
        <f t="shared" si="1"/>
        <v>0</v>
      </c>
      <c r="L95" s="70" t="s">
        <v>12</v>
      </c>
      <c r="M95" s="72" t="s">
        <v>12</v>
      </c>
      <c r="N95" s="73" t="s">
        <v>130</v>
      </c>
    </row>
    <row r="96" spans="1:14" ht="18.75" x14ac:dyDescent="0.25">
      <c r="A96" s="26">
        <v>91</v>
      </c>
      <c r="B96" s="111" t="s">
        <v>1554</v>
      </c>
      <c r="C96" s="109" t="s">
        <v>1555</v>
      </c>
      <c r="D96" s="110" t="s">
        <v>1556</v>
      </c>
      <c r="E96" s="68" t="s">
        <v>1545</v>
      </c>
      <c r="F96" s="29" t="s">
        <v>1261</v>
      </c>
      <c r="G96" s="69" t="s">
        <v>1928</v>
      </c>
      <c r="H96" s="69" t="s">
        <v>708</v>
      </c>
      <c r="I96" s="69">
        <v>15</v>
      </c>
      <c r="J96" s="80"/>
      <c r="K96" s="30">
        <f t="shared" si="1"/>
        <v>0</v>
      </c>
      <c r="L96" s="70" t="s">
        <v>12</v>
      </c>
      <c r="M96" s="72" t="s">
        <v>12</v>
      </c>
      <c r="N96" s="73" t="s">
        <v>130</v>
      </c>
    </row>
    <row r="97" spans="1:14" ht="18.75" x14ac:dyDescent="0.25">
      <c r="A97" s="26">
        <v>92</v>
      </c>
      <c r="B97" s="111" t="s">
        <v>1982</v>
      </c>
      <c r="C97" s="109" t="s">
        <v>1983</v>
      </c>
      <c r="D97" s="110" t="s">
        <v>2079</v>
      </c>
      <c r="E97" s="68" t="s">
        <v>2080</v>
      </c>
      <c r="F97" s="29" t="s">
        <v>1261</v>
      </c>
      <c r="G97" s="69" t="s">
        <v>1928</v>
      </c>
      <c r="H97" s="69" t="s">
        <v>2081</v>
      </c>
      <c r="I97" s="69">
        <v>31</v>
      </c>
      <c r="J97" s="80"/>
      <c r="K97" s="30">
        <f t="shared" si="1"/>
        <v>0</v>
      </c>
      <c r="L97" s="70" t="s">
        <v>12</v>
      </c>
      <c r="M97" s="72"/>
      <c r="N97" s="73" t="s">
        <v>130</v>
      </c>
    </row>
    <row r="98" spans="1:14" ht="18.75" x14ac:dyDescent="0.25">
      <c r="A98" s="26">
        <v>93</v>
      </c>
      <c r="B98" s="111" t="s">
        <v>1587</v>
      </c>
      <c r="C98" s="109"/>
      <c r="D98" s="110"/>
      <c r="E98" s="68" t="s">
        <v>1587</v>
      </c>
      <c r="F98" s="29" t="s">
        <v>1261</v>
      </c>
      <c r="G98" s="69" t="s">
        <v>2135</v>
      </c>
      <c r="H98" s="69" t="s">
        <v>708</v>
      </c>
      <c r="I98" s="69">
        <v>9</v>
      </c>
      <c r="J98" s="80"/>
      <c r="K98" s="30">
        <f t="shared" si="1"/>
        <v>0</v>
      </c>
      <c r="L98" s="70" t="s">
        <v>12</v>
      </c>
      <c r="M98" s="72"/>
      <c r="N98" s="73" t="s">
        <v>130</v>
      </c>
    </row>
    <row r="99" spans="1:14" ht="18.75" x14ac:dyDescent="0.25">
      <c r="A99" s="26">
        <v>94</v>
      </c>
      <c r="B99" s="111" t="s">
        <v>1588</v>
      </c>
      <c r="C99" s="109" t="s">
        <v>1589</v>
      </c>
      <c r="D99" s="110"/>
      <c r="E99" s="68" t="s">
        <v>1590</v>
      </c>
      <c r="F99" s="29" t="s">
        <v>1261</v>
      </c>
      <c r="G99" s="69" t="s">
        <v>2135</v>
      </c>
      <c r="H99" s="69" t="s">
        <v>708</v>
      </c>
      <c r="I99" s="69">
        <v>12</v>
      </c>
      <c r="J99" s="80"/>
      <c r="K99" s="30">
        <f t="shared" si="1"/>
        <v>0</v>
      </c>
      <c r="L99" s="70" t="s">
        <v>12</v>
      </c>
      <c r="M99" s="72"/>
      <c r="N99" s="73" t="s">
        <v>130</v>
      </c>
    </row>
    <row r="100" spans="1:14" ht="18.75" x14ac:dyDescent="0.25">
      <c r="A100" s="26">
        <v>95</v>
      </c>
      <c r="B100" s="111" t="s">
        <v>1588</v>
      </c>
      <c r="C100" s="109" t="s">
        <v>1591</v>
      </c>
      <c r="D100" s="110" t="s">
        <v>1592</v>
      </c>
      <c r="E100" s="68" t="s">
        <v>1590</v>
      </c>
      <c r="F100" s="29" t="s">
        <v>1261</v>
      </c>
      <c r="G100" s="69" t="s">
        <v>2135</v>
      </c>
      <c r="H100" s="69" t="s">
        <v>708</v>
      </c>
      <c r="I100" s="69">
        <v>9</v>
      </c>
      <c r="J100" s="80"/>
      <c r="K100" s="30">
        <f t="shared" si="1"/>
        <v>0</v>
      </c>
      <c r="L100" s="70" t="s">
        <v>12</v>
      </c>
      <c r="M100" s="72"/>
      <c r="N100" s="73" t="s">
        <v>130</v>
      </c>
    </row>
    <row r="101" spans="1:14" ht="18.75" x14ac:dyDescent="0.25">
      <c r="A101" s="26">
        <v>96</v>
      </c>
      <c r="B101" s="111" t="s">
        <v>1588</v>
      </c>
      <c r="C101" s="109" t="s">
        <v>1599</v>
      </c>
      <c r="D101" s="110" t="s">
        <v>1600</v>
      </c>
      <c r="E101" s="68" t="s">
        <v>1590</v>
      </c>
      <c r="F101" s="29" t="s">
        <v>1261</v>
      </c>
      <c r="G101" s="69" t="s">
        <v>1928</v>
      </c>
      <c r="H101" s="69" t="s">
        <v>708</v>
      </c>
      <c r="I101" s="69">
        <v>7</v>
      </c>
      <c r="J101" s="80"/>
      <c r="K101" s="30">
        <f t="shared" si="1"/>
        <v>0</v>
      </c>
      <c r="L101" s="70" t="s">
        <v>12</v>
      </c>
      <c r="M101" s="72"/>
      <c r="N101" s="73" t="s">
        <v>130</v>
      </c>
    </row>
    <row r="102" spans="1:14" ht="18.75" x14ac:dyDescent="0.25">
      <c r="A102" s="26">
        <v>97</v>
      </c>
      <c r="B102" s="111" t="s">
        <v>1588</v>
      </c>
      <c r="C102" s="109" t="s">
        <v>1599</v>
      </c>
      <c r="D102" s="110" t="s">
        <v>1601</v>
      </c>
      <c r="E102" s="68" t="s">
        <v>1590</v>
      </c>
      <c r="F102" s="29" t="s">
        <v>1261</v>
      </c>
      <c r="G102" s="69" t="s">
        <v>1928</v>
      </c>
      <c r="H102" s="69" t="s">
        <v>708</v>
      </c>
      <c r="I102" s="69">
        <v>7</v>
      </c>
      <c r="J102" s="80"/>
      <c r="K102" s="30">
        <f t="shared" si="1"/>
        <v>0</v>
      </c>
      <c r="L102" s="70" t="s">
        <v>12</v>
      </c>
      <c r="M102" s="72"/>
      <c r="N102" s="73" t="s">
        <v>130</v>
      </c>
    </row>
    <row r="103" spans="1:14" ht="18.75" x14ac:dyDescent="0.25">
      <c r="A103" s="26">
        <v>98</v>
      </c>
      <c r="B103" s="111" t="s">
        <v>1588</v>
      </c>
      <c r="C103" s="109" t="s">
        <v>1599</v>
      </c>
      <c r="D103" s="110" t="s">
        <v>1602</v>
      </c>
      <c r="E103" s="68" t="s">
        <v>1590</v>
      </c>
      <c r="F103" s="29" t="s">
        <v>1261</v>
      </c>
      <c r="G103" s="69" t="s">
        <v>1928</v>
      </c>
      <c r="H103" s="69" t="s">
        <v>708</v>
      </c>
      <c r="I103" s="69">
        <v>7</v>
      </c>
      <c r="J103" s="80"/>
      <c r="K103" s="30">
        <f t="shared" si="1"/>
        <v>0</v>
      </c>
      <c r="L103" s="70" t="s">
        <v>12</v>
      </c>
      <c r="M103" s="72"/>
      <c r="N103" s="73" t="s">
        <v>130</v>
      </c>
    </row>
    <row r="104" spans="1:14" ht="18.75" x14ac:dyDescent="0.25">
      <c r="A104" s="26">
        <v>99</v>
      </c>
      <c r="B104" s="111" t="s">
        <v>1588</v>
      </c>
      <c r="C104" s="109" t="s">
        <v>1599</v>
      </c>
      <c r="D104" s="110" t="s">
        <v>1603</v>
      </c>
      <c r="E104" s="68" t="s">
        <v>1590</v>
      </c>
      <c r="F104" s="29" t="s">
        <v>1261</v>
      </c>
      <c r="G104" s="69" t="s">
        <v>1928</v>
      </c>
      <c r="H104" s="69" t="s">
        <v>708</v>
      </c>
      <c r="I104" s="69">
        <v>7</v>
      </c>
      <c r="J104" s="80"/>
      <c r="K104" s="30">
        <f t="shared" si="1"/>
        <v>0</v>
      </c>
      <c r="L104" s="70" t="s">
        <v>12</v>
      </c>
      <c r="M104" s="72"/>
      <c r="N104" s="73" t="s">
        <v>130</v>
      </c>
    </row>
    <row r="105" spans="1:14" ht="18.75" x14ac:dyDescent="0.25">
      <c r="A105" s="26">
        <v>100</v>
      </c>
      <c r="B105" s="111" t="s">
        <v>1588</v>
      </c>
      <c r="C105" s="109" t="s">
        <v>1599</v>
      </c>
      <c r="D105" s="110" t="s">
        <v>1604</v>
      </c>
      <c r="E105" s="68" t="s">
        <v>1590</v>
      </c>
      <c r="F105" s="29" t="s">
        <v>1261</v>
      </c>
      <c r="G105" s="69" t="s">
        <v>1928</v>
      </c>
      <c r="H105" s="69" t="s">
        <v>708</v>
      </c>
      <c r="I105" s="69">
        <v>7</v>
      </c>
      <c r="J105" s="80"/>
      <c r="K105" s="30">
        <f t="shared" si="1"/>
        <v>0</v>
      </c>
      <c r="L105" s="70" t="s">
        <v>12</v>
      </c>
      <c r="M105" s="72"/>
      <c r="N105" s="73" t="s">
        <v>130</v>
      </c>
    </row>
    <row r="106" spans="1:14" ht="18.75" x14ac:dyDescent="0.25">
      <c r="A106" s="26">
        <v>101</v>
      </c>
      <c r="B106" s="111" t="s">
        <v>1588</v>
      </c>
      <c r="C106" s="109" t="s">
        <v>1599</v>
      </c>
      <c r="D106" s="110" t="s">
        <v>1605</v>
      </c>
      <c r="E106" s="68" t="s">
        <v>1590</v>
      </c>
      <c r="F106" s="29" t="s">
        <v>1261</v>
      </c>
      <c r="G106" s="69" t="s">
        <v>1928</v>
      </c>
      <c r="H106" s="69" t="s">
        <v>708</v>
      </c>
      <c r="I106" s="69">
        <v>7</v>
      </c>
      <c r="J106" s="80"/>
      <c r="K106" s="30">
        <f t="shared" si="1"/>
        <v>0</v>
      </c>
      <c r="L106" s="70" t="s">
        <v>12</v>
      </c>
      <c r="M106" s="72"/>
      <c r="N106" s="73" t="s">
        <v>130</v>
      </c>
    </row>
    <row r="107" spans="1:14" ht="18.75" x14ac:dyDescent="0.25">
      <c r="A107" s="26">
        <v>102</v>
      </c>
      <c r="B107" s="111" t="s">
        <v>1588</v>
      </c>
      <c r="C107" s="109" t="s">
        <v>1599</v>
      </c>
      <c r="D107" s="110" t="s">
        <v>1606</v>
      </c>
      <c r="E107" s="68" t="s">
        <v>1590</v>
      </c>
      <c r="F107" s="29" t="s">
        <v>1261</v>
      </c>
      <c r="G107" s="69" t="s">
        <v>1928</v>
      </c>
      <c r="H107" s="69" t="s">
        <v>708</v>
      </c>
      <c r="I107" s="69">
        <v>7</v>
      </c>
      <c r="J107" s="80"/>
      <c r="K107" s="30">
        <f t="shared" si="1"/>
        <v>0</v>
      </c>
      <c r="L107" s="70" t="s">
        <v>12</v>
      </c>
      <c r="M107" s="72"/>
      <c r="N107" s="73" t="s">
        <v>130</v>
      </c>
    </row>
    <row r="108" spans="1:14" ht="18.75" x14ac:dyDescent="0.25">
      <c r="A108" s="26">
        <v>103</v>
      </c>
      <c r="B108" s="111" t="s">
        <v>1588</v>
      </c>
      <c r="C108" s="109" t="s">
        <v>1599</v>
      </c>
      <c r="D108" s="110" t="s">
        <v>1607</v>
      </c>
      <c r="E108" s="68" t="s">
        <v>1590</v>
      </c>
      <c r="F108" s="29" t="s">
        <v>1261</v>
      </c>
      <c r="G108" s="69" t="s">
        <v>1928</v>
      </c>
      <c r="H108" s="69" t="s">
        <v>708</v>
      </c>
      <c r="I108" s="69">
        <v>7</v>
      </c>
      <c r="J108" s="80"/>
      <c r="K108" s="30">
        <f t="shared" si="1"/>
        <v>0</v>
      </c>
      <c r="L108" s="70" t="s">
        <v>12</v>
      </c>
      <c r="M108" s="72"/>
      <c r="N108" s="73" t="s">
        <v>130</v>
      </c>
    </row>
    <row r="109" spans="1:14" ht="18.75" x14ac:dyDescent="0.25">
      <c r="A109" s="26">
        <v>104</v>
      </c>
      <c r="B109" s="111" t="s">
        <v>1588</v>
      </c>
      <c r="C109" s="109" t="s">
        <v>1599</v>
      </c>
      <c r="D109" s="110" t="s">
        <v>1608</v>
      </c>
      <c r="E109" s="68" t="s">
        <v>1590</v>
      </c>
      <c r="F109" s="29" t="s">
        <v>1261</v>
      </c>
      <c r="G109" s="69" t="s">
        <v>1928</v>
      </c>
      <c r="H109" s="69" t="s">
        <v>708</v>
      </c>
      <c r="I109" s="69">
        <v>7</v>
      </c>
      <c r="J109" s="80"/>
      <c r="K109" s="30">
        <f t="shared" si="1"/>
        <v>0</v>
      </c>
      <c r="L109" s="70" t="s">
        <v>12</v>
      </c>
      <c r="M109" s="72"/>
      <c r="N109" s="73" t="s">
        <v>130</v>
      </c>
    </row>
    <row r="110" spans="1:14" ht="18.75" x14ac:dyDescent="0.25">
      <c r="A110" s="26">
        <v>105</v>
      </c>
      <c r="B110" s="111" t="s">
        <v>1588</v>
      </c>
      <c r="C110" s="109" t="s">
        <v>1599</v>
      </c>
      <c r="D110" s="110" t="s">
        <v>1609</v>
      </c>
      <c r="E110" s="68" t="s">
        <v>1590</v>
      </c>
      <c r="F110" s="29" t="s">
        <v>1261</v>
      </c>
      <c r="G110" s="69" t="s">
        <v>1928</v>
      </c>
      <c r="H110" s="69" t="s">
        <v>708</v>
      </c>
      <c r="I110" s="69">
        <v>7</v>
      </c>
      <c r="J110" s="80"/>
      <c r="K110" s="30">
        <f t="shared" si="1"/>
        <v>0</v>
      </c>
      <c r="L110" s="70" t="s">
        <v>12</v>
      </c>
      <c r="M110" s="72"/>
      <c r="N110" s="73" t="s">
        <v>130</v>
      </c>
    </row>
    <row r="111" spans="1:14" ht="31.5" x14ac:dyDescent="0.25">
      <c r="A111" s="26">
        <v>106</v>
      </c>
      <c r="B111" s="111" t="s">
        <v>1588</v>
      </c>
      <c r="C111" s="109" t="s">
        <v>1599</v>
      </c>
      <c r="D111" s="110" t="s">
        <v>1610</v>
      </c>
      <c r="E111" s="68" t="s">
        <v>1590</v>
      </c>
      <c r="F111" s="29" t="s">
        <v>1261</v>
      </c>
      <c r="G111" s="69" t="s">
        <v>1928</v>
      </c>
      <c r="H111" s="69" t="s">
        <v>708</v>
      </c>
      <c r="I111" s="69">
        <v>7</v>
      </c>
      <c r="J111" s="80"/>
      <c r="K111" s="30">
        <f t="shared" si="1"/>
        <v>0</v>
      </c>
      <c r="L111" s="70" t="s">
        <v>12</v>
      </c>
      <c r="M111" s="72"/>
      <c r="N111" s="73" t="s">
        <v>130</v>
      </c>
    </row>
    <row r="112" spans="1:14" ht="18.75" x14ac:dyDescent="0.25">
      <c r="A112" s="26">
        <v>107</v>
      </c>
      <c r="B112" s="111" t="s">
        <v>1588</v>
      </c>
      <c r="C112" s="109" t="s">
        <v>1599</v>
      </c>
      <c r="D112" s="110" t="s">
        <v>1611</v>
      </c>
      <c r="E112" s="68" t="s">
        <v>1590</v>
      </c>
      <c r="F112" s="29" t="s">
        <v>1261</v>
      </c>
      <c r="G112" s="69" t="s">
        <v>1928</v>
      </c>
      <c r="H112" s="69" t="s">
        <v>708</v>
      </c>
      <c r="I112" s="69">
        <v>7</v>
      </c>
      <c r="J112" s="80"/>
      <c r="K112" s="30">
        <f t="shared" si="1"/>
        <v>0</v>
      </c>
      <c r="L112" s="70" t="s">
        <v>12</v>
      </c>
      <c r="M112" s="72"/>
      <c r="N112" s="73" t="s">
        <v>130</v>
      </c>
    </row>
    <row r="113" spans="1:14" ht="18.75" x14ac:dyDescent="0.25">
      <c r="A113" s="26">
        <v>108</v>
      </c>
      <c r="B113" s="111" t="s">
        <v>1588</v>
      </c>
      <c r="C113" s="109" t="s">
        <v>1599</v>
      </c>
      <c r="D113" s="110" t="s">
        <v>1612</v>
      </c>
      <c r="E113" s="68" t="s">
        <v>1590</v>
      </c>
      <c r="F113" s="29" t="s">
        <v>1261</v>
      </c>
      <c r="G113" s="69" t="s">
        <v>1928</v>
      </c>
      <c r="H113" s="69" t="s">
        <v>708</v>
      </c>
      <c r="I113" s="69">
        <v>7</v>
      </c>
      <c r="J113" s="80"/>
      <c r="K113" s="30">
        <f t="shared" si="1"/>
        <v>0</v>
      </c>
      <c r="L113" s="70" t="s">
        <v>12</v>
      </c>
      <c r="M113" s="72"/>
      <c r="N113" s="73" t="s">
        <v>130</v>
      </c>
    </row>
    <row r="114" spans="1:14" ht="18.75" x14ac:dyDescent="0.25">
      <c r="A114" s="26">
        <v>109</v>
      </c>
      <c r="B114" s="111" t="s">
        <v>1588</v>
      </c>
      <c r="C114" s="109" t="s">
        <v>1599</v>
      </c>
      <c r="D114" s="110" t="s">
        <v>1613</v>
      </c>
      <c r="E114" s="68" t="s">
        <v>1590</v>
      </c>
      <c r="F114" s="29" t="s">
        <v>1261</v>
      </c>
      <c r="G114" s="69" t="s">
        <v>1928</v>
      </c>
      <c r="H114" s="69" t="s">
        <v>708</v>
      </c>
      <c r="I114" s="69">
        <v>7</v>
      </c>
      <c r="J114" s="80"/>
      <c r="K114" s="30">
        <f t="shared" si="1"/>
        <v>0</v>
      </c>
      <c r="L114" s="70" t="s">
        <v>12</v>
      </c>
      <c r="M114" s="72"/>
      <c r="N114" s="73" t="s">
        <v>130</v>
      </c>
    </row>
    <row r="115" spans="1:14" ht="18.75" x14ac:dyDescent="0.25">
      <c r="A115" s="26">
        <v>110</v>
      </c>
      <c r="B115" s="111" t="s">
        <v>1588</v>
      </c>
      <c r="C115" s="109" t="s">
        <v>1599</v>
      </c>
      <c r="D115" s="110" t="s">
        <v>1614</v>
      </c>
      <c r="E115" s="68" t="s">
        <v>1590</v>
      </c>
      <c r="F115" s="29" t="s">
        <v>1261</v>
      </c>
      <c r="G115" s="69" t="s">
        <v>1928</v>
      </c>
      <c r="H115" s="69" t="s">
        <v>708</v>
      </c>
      <c r="I115" s="69">
        <v>7</v>
      </c>
      <c r="J115" s="80"/>
      <c r="K115" s="30">
        <f t="shared" si="1"/>
        <v>0</v>
      </c>
      <c r="L115" s="70" t="s">
        <v>12</v>
      </c>
      <c r="M115" s="72"/>
      <c r="N115" s="73" t="s">
        <v>130</v>
      </c>
    </row>
    <row r="116" spans="1:14" ht="18.75" x14ac:dyDescent="0.25">
      <c r="A116" s="26">
        <v>111</v>
      </c>
      <c r="B116" s="111" t="s">
        <v>1588</v>
      </c>
      <c r="C116" s="109" t="s">
        <v>1599</v>
      </c>
      <c r="D116" s="110" t="s">
        <v>1615</v>
      </c>
      <c r="E116" s="68" t="s">
        <v>1590</v>
      </c>
      <c r="F116" s="29" t="s">
        <v>1261</v>
      </c>
      <c r="G116" s="69" t="s">
        <v>1928</v>
      </c>
      <c r="H116" s="69" t="s">
        <v>708</v>
      </c>
      <c r="I116" s="69">
        <v>7</v>
      </c>
      <c r="J116" s="80"/>
      <c r="K116" s="30">
        <f t="shared" si="1"/>
        <v>0</v>
      </c>
      <c r="L116" s="70" t="s">
        <v>12</v>
      </c>
      <c r="M116" s="72"/>
      <c r="N116" s="73" t="s">
        <v>130</v>
      </c>
    </row>
    <row r="117" spans="1:14" ht="18.75" x14ac:dyDescent="0.25">
      <c r="A117" s="26">
        <v>112</v>
      </c>
      <c r="B117" s="111" t="s">
        <v>1588</v>
      </c>
      <c r="C117" s="109" t="s">
        <v>1599</v>
      </c>
      <c r="D117" s="110" t="s">
        <v>1616</v>
      </c>
      <c r="E117" s="68" t="s">
        <v>1590</v>
      </c>
      <c r="F117" s="29" t="s">
        <v>1261</v>
      </c>
      <c r="G117" s="69" t="s">
        <v>1928</v>
      </c>
      <c r="H117" s="69" t="s">
        <v>708</v>
      </c>
      <c r="I117" s="69">
        <v>7</v>
      </c>
      <c r="J117" s="80"/>
      <c r="K117" s="30">
        <f t="shared" si="1"/>
        <v>0</v>
      </c>
      <c r="L117" s="70" t="s">
        <v>12</v>
      </c>
      <c r="M117" s="72"/>
      <c r="N117" s="73" t="s">
        <v>130</v>
      </c>
    </row>
    <row r="118" spans="1:14" ht="18.75" x14ac:dyDescent="0.25">
      <c r="A118" s="26">
        <v>113</v>
      </c>
      <c r="B118" s="111" t="s">
        <v>1588</v>
      </c>
      <c r="C118" s="109" t="s">
        <v>1599</v>
      </c>
      <c r="D118" s="110" t="s">
        <v>1617</v>
      </c>
      <c r="E118" s="68" t="s">
        <v>1590</v>
      </c>
      <c r="F118" s="29" t="s">
        <v>1261</v>
      </c>
      <c r="G118" s="69" t="s">
        <v>1928</v>
      </c>
      <c r="H118" s="69" t="s">
        <v>708</v>
      </c>
      <c r="I118" s="69">
        <v>7</v>
      </c>
      <c r="J118" s="80"/>
      <c r="K118" s="30">
        <f t="shared" si="1"/>
        <v>0</v>
      </c>
      <c r="L118" s="70" t="s">
        <v>12</v>
      </c>
      <c r="M118" s="72"/>
      <c r="N118" s="73" t="s">
        <v>130</v>
      </c>
    </row>
    <row r="119" spans="1:14" ht="18.75" x14ac:dyDescent="0.25">
      <c r="A119" s="26">
        <v>114</v>
      </c>
      <c r="B119" s="111" t="s">
        <v>1634</v>
      </c>
      <c r="C119" s="109" t="s">
        <v>1635</v>
      </c>
      <c r="D119" s="110" t="s">
        <v>1636</v>
      </c>
      <c r="E119" s="68" t="s">
        <v>1637</v>
      </c>
      <c r="F119" s="29" t="s">
        <v>1261</v>
      </c>
      <c r="G119" s="69" t="s">
        <v>1928</v>
      </c>
      <c r="H119" s="69" t="s">
        <v>708</v>
      </c>
      <c r="I119" s="69">
        <v>7</v>
      </c>
      <c r="J119" s="80"/>
      <c r="K119" s="30">
        <f t="shared" si="1"/>
        <v>0</v>
      </c>
      <c r="L119" s="70" t="s">
        <v>12</v>
      </c>
      <c r="M119" s="72"/>
      <c r="N119" s="73" t="s">
        <v>130</v>
      </c>
    </row>
    <row r="120" spans="1:14" ht="18.75" x14ac:dyDescent="0.25">
      <c r="A120" s="26">
        <v>115</v>
      </c>
      <c r="B120" s="111" t="s">
        <v>1634</v>
      </c>
      <c r="C120" s="109" t="s">
        <v>1638</v>
      </c>
      <c r="D120" s="110" t="s">
        <v>1639</v>
      </c>
      <c r="E120" s="68" t="s">
        <v>1640</v>
      </c>
      <c r="F120" s="29" t="s">
        <v>1261</v>
      </c>
      <c r="G120" s="69" t="s">
        <v>1928</v>
      </c>
      <c r="H120" s="69" t="s">
        <v>708</v>
      </c>
      <c r="I120" s="69">
        <v>7</v>
      </c>
      <c r="J120" s="80"/>
      <c r="K120" s="30">
        <f t="shared" si="1"/>
        <v>0</v>
      </c>
      <c r="L120" s="70" t="s">
        <v>12</v>
      </c>
      <c r="M120" s="72"/>
      <c r="N120" s="73" t="s">
        <v>130</v>
      </c>
    </row>
    <row r="121" spans="1:14" ht="18.75" x14ac:dyDescent="0.25">
      <c r="A121" s="26">
        <v>116</v>
      </c>
      <c r="B121" s="111" t="s">
        <v>1675</v>
      </c>
      <c r="C121" s="109" t="s">
        <v>1676</v>
      </c>
      <c r="D121" s="110"/>
      <c r="E121" s="68" t="s">
        <v>1677</v>
      </c>
      <c r="F121" s="29" t="s">
        <v>1261</v>
      </c>
      <c r="G121" s="69" t="s">
        <v>2135</v>
      </c>
      <c r="H121" s="69" t="s">
        <v>708</v>
      </c>
      <c r="I121" s="69">
        <v>9</v>
      </c>
      <c r="J121" s="80"/>
      <c r="K121" s="30">
        <f t="shared" si="1"/>
        <v>0</v>
      </c>
      <c r="L121" s="70" t="s">
        <v>12</v>
      </c>
      <c r="M121" s="72"/>
      <c r="N121" s="73" t="s">
        <v>354</v>
      </c>
    </row>
    <row r="122" spans="1:14" ht="18.75" x14ac:dyDescent="0.25">
      <c r="A122" s="26">
        <v>117</v>
      </c>
      <c r="B122" s="111" t="s">
        <v>1700</v>
      </c>
      <c r="C122" s="109" t="s">
        <v>1701</v>
      </c>
      <c r="D122" s="110"/>
      <c r="E122" s="68" t="s">
        <v>1702</v>
      </c>
      <c r="F122" s="29" t="s">
        <v>1261</v>
      </c>
      <c r="G122" s="69" t="s">
        <v>2135</v>
      </c>
      <c r="H122" s="69" t="s">
        <v>708</v>
      </c>
      <c r="I122" s="69">
        <v>8</v>
      </c>
      <c r="J122" s="80"/>
      <c r="K122" s="30">
        <f t="shared" si="1"/>
        <v>0</v>
      </c>
      <c r="L122" s="70" t="s">
        <v>12</v>
      </c>
      <c r="M122" s="72"/>
      <c r="N122" s="73" t="s">
        <v>130</v>
      </c>
    </row>
    <row r="123" spans="1:14" ht="18.75" x14ac:dyDescent="0.25">
      <c r="A123" s="26">
        <v>118</v>
      </c>
      <c r="B123" s="111" t="s">
        <v>2082</v>
      </c>
      <c r="C123" s="109" t="s">
        <v>2010</v>
      </c>
      <c r="D123" s="110" t="s">
        <v>747</v>
      </c>
      <c r="E123" s="68" t="s">
        <v>1258</v>
      </c>
      <c r="F123" s="29" t="s">
        <v>1261</v>
      </c>
      <c r="G123" s="69" t="s">
        <v>2135</v>
      </c>
      <c r="H123" s="69" t="s">
        <v>2081</v>
      </c>
      <c r="I123" s="69">
        <v>31</v>
      </c>
      <c r="J123" s="80"/>
      <c r="K123" s="30">
        <f t="shared" si="1"/>
        <v>0</v>
      </c>
      <c r="L123" s="70" t="s">
        <v>12</v>
      </c>
      <c r="M123" s="72"/>
      <c r="N123" s="73" t="s">
        <v>130</v>
      </c>
    </row>
    <row r="124" spans="1:14" ht="31.5" x14ac:dyDescent="0.25">
      <c r="A124" s="26">
        <v>119</v>
      </c>
      <c r="B124" s="111" t="s">
        <v>2082</v>
      </c>
      <c r="C124" s="109" t="s">
        <v>2010</v>
      </c>
      <c r="D124" s="110" t="s">
        <v>750</v>
      </c>
      <c r="E124" s="68" t="s">
        <v>1258</v>
      </c>
      <c r="F124" s="29" t="s">
        <v>1261</v>
      </c>
      <c r="G124" s="69" t="s">
        <v>2135</v>
      </c>
      <c r="H124" s="69" t="s">
        <v>2081</v>
      </c>
      <c r="I124" s="69">
        <v>31</v>
      </c>
      <c r="J124" s="80"/>
      <c r="K124" s="30">
        <f t="shared" si="1"/>
        <v>0</v>
      </c>
      <c r="L124" s="70" t="s">
        <v>12</v>
      </c>
      <c r="M124" s="72"/>
      <c r="N124" s="73" t="s">
        <v>130</v>
      </c>
    </row>
    <row r="125" spans="1:14" ht="18.75" x14ac:dyDescent="0.25">
      <c r="A125" s="26">
        <v>120</v>
      </c>
      <c r="B125" s="111" t="s">
        <v>2082</v>
      </c>
      <c r="C125" s="109" t="s">
        <v>2010</v>
      </c>
      <c r="D125" s="110" t="s">
        <v>752</v>
      </c>
      <c r="E125" s="68" t="s">
        <v>1258</v>
      </c>
      <c r="F125" s="29" t="s">
        <v>1261</v>
      </c>
      <c r="G125" s="69" t="s">
        <v>2135</v>
      </c>
      <c r="H125" s="69" t="s">
        <v>2081</v>
      </c>
      <c r="I125" s="69">
        <v>31</v>
      </c>
      <c r="J125" s="80"/>
      <c r="K125" s="30">
        <f t="shared" si="1"/>
        <v>0</v>
      </c>
      <c r="L125" s="70" t="s">
        <v>12</v>
      </c>
      <c r="M125" s="72"/>
      <c r="N125" s="73" t="s">
        <v>130</v>
      </c>
    </row>
    <row r="126" spans="1:14" ht="18.75" x14ac:dyDescent="0.25">
      <c r="A126" s="26">
        <v>121</v>
      </c>
      <c r="B126" s="111" t="s">
        <v>2082</v>
      </c>
      <c r="C126" s="109" t="s">
        <v>2010</v>
      </c>
      <c r="D126" s="110" t="s">
        <v>756</v>
      </c>
      <c r="E126" s="68" t="s">
        <v>1258</v>
      </c>
      <c r="F126" s="29" t="s">
        <v>1261</v>
      </c>
      <c r="G126" s="69" t="s">
        <v>2135</v>
      </c>
      <c r="H126" s="69" t="s">
        <v>2081</v>
      </c>
      <c r="I126" s="69">
        <v>31</v>
      </c>
      <c r="J126" s="80"/>
      <c r="K126" s="30">
        <f t="shared" si="1"/>
        <v>0</v>
      </c>
      <c r="L126" s="70" t="s">
        <v>12</v>
      </c>
      <c r="M126" s="72"/>
      <c r="N126" s="73" t="s">
        <v>130</v>
      </c>
    </row>
    <row r="127" spans="1:14" ht="31.5" x14ac:dyDescent="0.25">
      <c r="A127" s="26">
        <v>122</v>
      </c>
      <c r="B127" s="111" t="s">
        <v>2082</v>
      </c>
      <c r="C127" s="109" t="s">
        <v>2010</v>
      </c>
      <c r="D127" s="110" t="s">
        <v>759</v>
      </c>
      <c r="E127" s="68" t="s">
        <v>1258</v>
      </c>
      <c r="F127" s="29" t="s">
        <v>1261</v>
      </c>
      <c r="G127" s="69" t="s">
        <v>2135</v>
      </c>
      <c r="H127" s="69" t="s">
        <v>2081</v>
      </c>
      <c r="I127" s="69">
        <v>31</v>
      </c>
      <c r="J127" s="80"/>
      <c r="K127" s="30">
        <f t="shared" si="1"/>
        <v>0</v>
      </c>
      <c r="L127" s="70" t="s">
        <v>12</v>
      </c>
      <c r="M127" s="72"/>
      <c r="N127" s="73" t="s">
        <v>130</v>
      </c>
    </row>
    <row r="128" spans="1:14" ht="18.75" x14ac:dyDescent="0.25">
      <c r="A128" s="26">
        <v>123</v>
      </c>
      <c r="B128" s="111" t="s">
        <v>2082</v>
      </c>
      <c r="C128" s="109" t="s">
        <v>2010</v>
      </c>
      <c r="D128" s="110" t="s">
        <v>762</v>
      </c>
      <c r="E128" s="68" t="s">
        <v>1258</v>
      </c>
      <c r="F128" s="29" t="s">
        <v>1261</v>
      </c>
      <c r="G128" s="69" t="s">
        <v>2135</v>
      </c>
      <c r="H128" s="69" t="s">
        <v>2081</v>
      </c>
      <c r="I128" s="69">
        <v>31</v>
      </c>
      <c r="J128" s="80"/>
      <c r="K128" s="30">
        <f t="shared" si="1"/>
        <v>0</v>
      </c>
      <c r="L128" s="70" t="s">
        <v>12</v>
      </c>
      <c r="M128" s="72"/>
      <c r="N128" s="73" t="s">
        <v>130</v>
      </c>
    </row>
    <row r="129" spans="1:14" ht="18.75" x14ac:dyDescent="0.25">
      <c r="A129" s="26">
        <v>124</v>
      </c>
      <c r="B129" s="111" t="s">
        <v>2082</v>
      </c>
      <c r="C129" s="109" t="s">
        <v>2010</v>
      </c>
      <c r="D129" s="110" t="s">
        <v>764</v>
      </c>
      <c r="E129" s="68" t="s">
        <v>1258</v>
      </c>
      <c r="F129" s="29" t="s">
        <v>1261</v>
      </c>
      <c r="G129" s="69" t="s">
        <v>2135</v>
      </c>
      <c r="H129" s="69" t="s">
        <v>2081</v>
      </c>
      <c r="I129" s="69">
        <v>31</v>
      </c>
      <c r="J129" s="80"/>
      <c r="K129" s="30">
        <f t="shared" si="1"/>
        <v>0</v>
      </c>
      <c r="L129" s="70" t="s">
        <v>12</v>
      </c>
      <c r="M129" s="72"/>
      <c r="N129" s="73" t="s">
        <v>130</v>
      </c>
    </row>
    <row r="130" spans="1:14" ht="18.75" x14ac:dyDescent="0.25">
      <c r="A130" s="26">
        <v>125</v>
      </c>
      <c r="B130" s="111" t="s">
        <v>2082</v>
      </c>
      <c r="C130" s="109" t="s">
        <v>2010</v>
      </c>
      <c r="D130" s="110" t="s">
        <v>766</v>
      </c>
      <c r="E130" s="68" t="s">
        <v>1258</v>
      </c>
      <c r="F130" s="29" t="s">
        <v>1261</v>
      </c>
      <c r="G130" s="69" t="s">
        <v>2135</v>
      </c>
      <c r="H130" s="69" t="s">
        <v>2081</v>
      </c>
      <c r="I130" s="69">
        <v>31</v>
      </c>
      <c r="J130" s="80"/>
      <c r="K130" s="30">
        <f t="shared" si="1"/>
        <v>0</v>
      </c>
      <c r="L130" s="70" t="s">
        <v>12</v>
      </c>
      <c r="M130" s="72"/>
      <c r="N130" s="73" t="s">
        <v>130</v>
      </c>
    </row>
    <row r="131" spans="1:14" ht="18.75" x14ac:dyDescent="0.25">
      <c r="A131" s="26">
        <v>126</v>
      </c>
      <c r="B131" s="111" t="s">
        <v>2082</v>
      </c>
      <c r="C131" s="109" t="s">
        <v>2010</v>
      </c>
      <c r="D131" s="110" t="s">
        <v>768</v>
      </c>
      <c r="E131" s="68" t="s">
        <v>1258</v>
      </c>
      <c r="F131" s="29" t="s">
        <v>1261</v>
      </c>
      <c r="G131" s="69" t="s">
        <v>2135</v>
      </c>
      <c r="H131" s="69" t="s">
        <v>2081</v>
      </c>
      <c r="I131" s="69">
        <v>31</v>
      </c>
      <c r="J131" s="80"/>
      <c r="K131" s="30">
        <f t="shared" si="1"/>
        <v>0</v>
      </c>
      <c r="L131" s="70" t="s">
        <v>12</v>
      </c>
      <c r="M131" s="72"/>
      <c r="N131" s="73" t="s">
        <v>130</v>
      </c>
    </row>
    <row r="132" spans="1:14" ht="18.75" x14ac:dyDescent="0.25">
      <c r="A132" s="26">
        <v>127</v>
      </c>
      <c r="B132" s="111" t="s">
        <v>2082</v>
      </c>
      <c r="C132" s="109" t="s">
        <v>2010</v>
      </c>
      <c r="D132" s="110" t="s">
        <v>783</v>
      </c>
      <c r="E132" s="68" t="s">
        <v>1258</v>
      </c>
      <c r="F132" s="29" t="s">
        <v>1261</v>
      </c>
      <c r="G132" s="69" t="s">
        <v>2135</v>
      </c>
      <c r="H132" s="69" t="s">
        <v>2081</v>
      </c>
      <c r="I132" s="69">
        <v>31</v>
      </c>
      <c r="J132" s="80"/>
      <c r="K132" s="30">
        <f t="shared" si="1"/>
        <v>0</v>
      </c>
      <c r="L132" s="70" t="s">
        <v>12</v>
      </c>
      <c r="M132" s="72"/>
      <c r="N132" s="73" t="s">
        <v>130</v>
      </c>
    </row>
    <row r="133" spans="1:14" ht="18.75" x14ac:dyDescent="0.25">
      <c r="A133" s="26">
        <v>128</v>
      </c>
      <c r="B133" s="111" t="s">
        <v>2082</v>
      </c>
      <c r="C133" s="109" t="s">
        <v>2083</v>
      </c>
      <c r="D133" s="110" t="s">
        <v>769</v>
      </c>
      <c r="E133" s="68" t="s">
        <v>1259</v>
      </c>
      <c r="F133" s="29" t="s">
        <v>1261</v>
      </c>
      <c r="G133" s="69" t="s">
        <v>2135</v>
      </c>
      <c r="H133" s="69" t="s">
        <v>2081</v>
      </c>
      <c r="I133" s="69">
        <v>31</v>
      </c>
      <c r="J133" s="80"/>
      <c r="K133" s="30">
        <f t="shared" si="1"/>
        <v>0</v>
      </c>
      <c r="L133" s="70" t="s">
        <v>12</v>
      </c>
      <c r="M133" s="72"/>
      <c r="N133" s="73" t="s">
        <v>354</v>
      </c>
    </row>
    <row r="134" spans="1:14" ht="18.75" x14ac:dyDescent="0.25">
      <c r="A134" s="26">
        <v>129</v>
      </c>
      <c r="B134" s="111" t="s">
        <v>2082</v>
      </c>
      <c r="C134" s="109" t="s">
        <v>2083</v>
      </c>
      <c r="D134" s="110" t="s">
        <v>772</v>
      </c>
      <c r="E134" s="68" t="s">
        <v>1259</v>
      </c>
      <c r="F134" s="29" t="s">
        <v>1261</v>
      </c>
      <c r="G134" s="69" t="s">
        <v>2135</v>
      </c>
      <c r="H134" s="69" t="s">
        <v>2081</v>
      </c>
      <c r="I134" s="69">
        <v>31</v>
      </c>
      <c r="J134" s="80"/>
      <c r="K134" s="30">
        <f t="shared" si="1"/>
        <v>0</v>
      </c>
      <c r="L134" s="70" t="s">
        <v>12</v>
      </c>
      <c r="M134" s="72"/>
      <c r="N134" s="73" t="s">
        <v>354</v>
      </c>
    </row>
    <row r="135" spans="1:14" ht="18.75" x14ac:dyDescent="0.25">
      <c r="A135" s="26">
        <v>130</v>
      </c>
      <c r="B135" s="111" t="s">
        <v>2082</v>
      </c>
      <c r="C135" s="109" t="s">
        <v>2083</v>
      </c>
      <c r="D135" s="110" t="s">
        <v>773</v>
      </c>
      <c r="E135" s="68" t="s">
        <v>1259</v>
      </c>
      <c r="F135" s="29" t="s">
        <v>1261</v>
      </c>
      <c r="G135" s="69" t="s">
        <v>2135</v>
      </c>
      <c r="H135" s="69" t="s">
        <v>2081</v>
      </c>
      <c r="I135" s="69">
        <v>31</v>
      </c>
      <c r="J135" s="80"/>
      <c r="K135" s="30">
        <f t="shared" ref="K135:K164" si="2">J135*I135</f>
        <v>0</v>
      </c>
      <c r="L135" s="70" t="s">
        <v>12</v>
      </c>
      <c r="M135" s="72"/>
      <c r="N135" s="73" t="s">
        <v>354</v>
      </c>
    </row>
    <row r="136" spans="1:14" ht="18.75" x14ac:dyDescent="0.25">
      <c r="A136" s="26">
        <v>131</v>
      </c>
      <c r="B136" s="111" t="s">
        <v>2082</v>
      </c>
      <c r="C136" s="109" t="s">
        <v>2083</v>
      </c>
      <c r="D136" s="110" t="s">
        <v>774</v>
      </c>
      <c r="E136" s="68" t="s">
        <v>1259</v>
      </c>
      <c r="F136" s="29" t="s">
        <v>1261</v>
      </c>
      <c r="G136" s="69" t="s">
        <v>2135</v>
      </c>
      <c r="H136" s="69" t="s">
        <v>2081</v>
      </c>
      <c r="I136" s="69">
        <v>31</v>
      </c>
      <c r="J136" s="80"/>
      <c r="K136" s="30">
        <f t="shared" si="2"/>
        <v>0</v>
      </c>
      <c r="L136" s="70" t="s">
        <v>12</v>
      </c>
      <c r="M136" s="72"/>
      <c r="N136" s="73" t="s">
        <v>354</v>
      </c>
    </row>
    <row r="137" spans="1:14" ht="18.75" x14ac:dyDescent="0.25">
      <c r="A137" s="26">
        <v>132</v>
      </c>
      <c r="B137" s="111" t="s">
        <v>2082</v>
      </c>
      <c r="C137" s="109" t="s">
        <v>2083</v>
      </c>
      <c r="D137" s="110" t="s">
        <v>775</v>
      </c>
      <c r="E137" s="68" t="s">
        <v>1259</v>
      </c>
      <c r="F137" s="29" t="s">
        <v>1261</v>
      </c>
      <c r="G137" s="69" t="s">
        <v>2135</v>
      </c>
      <c r="H137" s="69" t="s">
        <v>2081</v>
      </c>
      <c r="I137" s="69">
        <v>31</v>
      </c>
      <c r="J137" s="80"/>
      <c r="K137" s="30">
        <f t="shared" si="2"/>
        <v>0</v>
      </c>
      <c r="L137" s="70" t="s">
        <v>12</v>
      </c>
      <c r="M137" s="72"/>
      <c r="N137" s="73" t="s">
        <v>354</v>
      </c>
    </row>
    <row r="138" spans="1:14" ht="18.75" x14ac:dyDescent="0.25">
      <c r="A138" s="26">
        <v>133</v>
      </c>
      <c r="B138" s="111" t="s">
        <v>2082</v>
      </c>
      <c r="C138" s="109" t="s">
        <v>2083</v>
      </c>
      <c r="D138" s="110" t="s">
        <v>779</v>
      </c>
      <c r="E138" s="68" t="s">
        <v>1259</v>
      </c>
      <c r="F138" s="29" t="s">
        <v>1261</v>
      </c>
      <c r="G138" s="69" t="s">
        <v>2135</v>
      </c>
      <c r="H138" s="69" t="s">
        <v>2081</v>
      </c>
      <c r="I138" s="69">
        <v>31</v>
      </c>
      <c r="J138" s="80"/>
      <c r="K138" s="30">
        <f t="shared" si="2"/>
        <v>0</v>
      </c>
      <c r="L138" s="70" t="s">
        <v>12</v>
      </c>
      <c r="M138" s="72"/>
      <c r="N138" s="73" t="s">
        <v>354</v>
      </c>
    </row>
    <row r="139" spans="1:14" ht="18.75" x14ac:dyDescent="0.25">
      <c r="A139" s="26">
        <v>134</v>
      </c>
      <c r="B139" s="111" t="s">
        <v>2082</v>
      </c>
      <c r="C139" s="109" t="s">
        <v>2084</v>
      </c>
      <c r="D139" s="110" t="s">
        <v>792</v>
      </c>
      <c r="E139" s="68" t="s">
        <v>1260</v>
      </c>
      <c r="F139" s="29" t="s">
        <v>1261</v>
      </c>
      <c r="G139" s="69" t="s">
        <v>2135</v>
      </c>
      <c r="H139" s="69" t="s">
        <v>2081</v>
      </c>
      <c r="I139" s="69">
        <v>31</v>
      </c>
      <c r="J139" s="80"/>
      <c r="K139" s="30">
        <f t="shared" si="2"/>
        <v>0</v>
      </c>
      <c r="L139" s="70" t="s">
        <v>12</v>
      </c>
      <c r="M139" s="72"/>
      <c r="N139" s="73" t="s">
        <v>354</v>
      </c>
    </row>
    <row r="140" spans="1:14" ht="18.75" x14ac:dyDescent="0.25">
      <c r="A140" s="26">
        <v>135</v>
      </c>
      <c r="B140" s="111" t="s">
        <v>2082</v>
      </c>
      <c r="C140" s="109" t="s">
        <v>2084</v>
      </c>
      <c r="D140" s="110" t="s">
        <v>793</v>
      </c>
      <c r="E140" s="68" t="s">
        <v>1260</v>
      </c>
      <c r="F140" s="29" t="s">
        <v>1261</v>
      </c>
      <c r="G140" s="69" t="s">
        <v>2135</v>
      </c>
      <c r="H140" s="69" t="s">
        <v>2081</v>
      </c>
      <c r="I140" s="69">
        <v>31</v>
      </c>
      <c r="J140" s="80"/>
      <c r="K140" s="30">
        <f t="shared" si="2"/>
        <v>0</v>
      </c>
      <c r="L140" s="70" t="s">
        <v>12</v>
      </c>
      <c r="M140" s="72"/>
      <c r="N140" s="73" t="s">
        <v>354</v>
      </c>
    </row>
    <row r="141" spans="1:14" ht="18.75" x14ac:dyDescent="0.25">
      <c r="A141" s="26">
        <v>136</v>
      </c>
      <c r="B141" s="111" t="s">
        <v>1735</v>
      </c>
      <c r="C141" s="109" t="s">
        <v>1749</v>
      </c>
      <c r="D141" s="110" t="s">
        <v>1752</v>
      </c>
      <c r="E141" s="68" t="s">
        <v>1751</v>
      </c>
      <c r="F141" s="29" t="s">
        <v>1261</v>
      </c>
      <c r="G141" s="69" t="s">
        <v>2135</v>
      </c>
      <c r="H141" s="69" t="s">
        <v>708</v>
      </c>
      <c r="I141" s="69">
        <v>9</v>
      </c>
      <c r="J141" s="80"/>
      <c r="K141" s="30">
        <f t="shared" si="2"/>
        <v>0</v>
      </c>
      <c r="L141" s="70" t="s">
        <v>12</v>
      </c>
      <c r="M141" s="72"/>
      <c r="N141" s="73" t="s">
        <v>130</v>
      </c>
    </row>
    <row r="142" spans="1:14" ht="18.75" x14ac:dyDescent="0.25">
      <c r="A142" s="26">
        <v>137</v>
      </c>
      <c r="B142" s="111" t="s">
        <v>1735</v>
      </c>
      <c r="C142" s="109" t="s">
        <v>1749</v>
      </c>
      <c r="D142" s="110" t="s">
        <v>1750</v>
      </c>
      <c r="E142" s="68" t="s">
        <v>1751</v>
      </c>
      <c r="F142" s="29" t="s">
        <v>1261</v>
      </c>
      <c r="G142" s="69" t="s">
        <v>2135</v>
      </c>
      <c r="H142" s="69" t="s">
        <v>708</v>
      </c>
      <c r="I142" s="69">
        <v>9</v>
      </c>
      <c r="J142" s="80"/>
      <c r="K142" s="30">
        <f t="shared" si="2"/>
        <v>0</v>
      </c>
      <c r="L142" s="70" t="s">
        <v>12</v>
      </c>
      <c r="M142" s="72"/>
      <c r="N142" s="73" t="s">
        <v>130</v>
      </c>
    </row>
    <row r="143" spans="1:14" ht="18.75" x14ac:dyDescent="0.25">
      <c r="A143" s="26">
        <v>138</v>
      </c>
      <c r="B143" s="111" t="s">
        <v>1735</v>
      </c>
      <c r="C143" s="109" t="s">
        <v>1749</v>
      </c>
      <c r="D143" s="110" t="s">
        <v>1753</v>
      </c>
      <c r="E143" s="68" t="s">
        <v>1751</v>
      </c>
      <c r="F143" s="29" t="s">
        <v>1261</v>
      </c>
      <c r="G143" s="69" t="s">
        <v>1928</v>
      </c>
      <c r="H143" s="69" t="s">
        <v>708</v>
      </c>
      <c r="I143" s="69">
        <v>9</v>
      </c>
      <c r="J143" s="80"/>
      <c r="K143" s="30">
        <f t="shared" si="2"/>
        <v>0</v>
      </c>
      <c r="L143" s="70" t="s">
        <v>12</v>
      </c>
      <c r="M143" s="72"/>
      <c r="N143" s="73" t="s">
        <v>130</v>
      </c>
    </row>
    <row r="144" spans="1:14" ht="18.75" x14ac:dyDescent="0.25">
      <c r="A144" s="26">
        <v>139</v>
      </c>
      <c r="B144" s="111" t="s">
        <v>739</v>
      </c>
      <c r="C144" s="109" t="s">
        <v>1777</v>
      </c>
      <c r="D144" s="110" t="s">
        <v>1778</v>
      </c>
      <c r="E144" s="68" t="s">
        <v>1779</v>
      </c>
      <c r="F144" s="29" t="s">
        <v>1261</v>
      </c>
      <c r="G144" s="69" t="s">
        <v>2135</v>
      </c>
      <c r="H144" s="69" t="s">
        <v>708</v>
      </c>
      <c r="I144" s="69">
        <v>8</v>
      </c>
      <c r="J144" s="80"/>
      <c r="K144" s="30">
        <f t="shared" si="2"/>
        <v>0</v>
      </c>
      <c r="L144" s="70" t="s">
        <v>12</v>
      </c>
      <c r="M144" s="72"/>
      <c r="N144" s="73" t="s">
        <v>130</v>
      </c>
    </row>
    <row r="145" spans="1:14" ht="18.75" x14ac:dyDescent="0.25">
      <c r="A145" s="26">
        <v>140</v>
      </c>
      <c r="B145" s="111" t="s">
        <v>1808</v>
      </c>
      <c r="C145" s="109" t="s">
        <v>1809</v>
      </c>
      <c r="D145" s="110"/>
      <c r="E145" s="68" t="s">
        <v>1810</v>
      </c>
      <c r="F145" s="29" t="s">
        <v>1261</v>
      </c>
      <c r="G145" s="69" t="s">
        <v>2135</v>
      </c>
      <c r="H145" s="69" t="s">
        <v>707</v>
      </c>
      <c r="I145" s="69">
        <v>13</v>
      </c>
      <c r="J145" s="80"/>
      <c r="K145" s="30">
        <f t="shared" si="2"/>
        <v>0</v>
      </c>
      <c r="L145" s="70" t="s">
        <v>12</v>
      </c>
      <c r="M145" s="72"/>
      <c r="N145" s="73" t="s">
        <v>130</v>
      </c>
    </row>
    <row r="146" spans="1:14" ht="18.75" x14ac:dyDescent="0.25">
      <c r="A146" s="26">
        <v>141</v>
      </c>
      <c r="B146" s="111" t="s">
        <v>1808</v>
      </c>
      <c r="C146" s="109" t="s">
        <v>1647</v>
      </c>
      <c r="D146" s="110" t="s">
        <v>1817</v>
      </c>
      <c r="E146" s="68" t="s">
        <v>1815</v>
      </c>
      <c r="F146" s="29" t="s">
        <v>1261</v>
      </c>
      <c r="G146" s="69" t="s">
        <v>2135</v>
      </c>
      <c r="H146" s="69" t="s">
        <v>708</v>
      </c>
      <c r="I146" s="69">
        <v>9</v>
      </c>
      <c r="J146" s="80"/>
      <c r="K146" s="30">
        <f t="shared" si="2"/>
        <v>0</v>
      </c>
      <c r="L146" s="70" t="s">
        <v>12</v>
      </c>
      <c r="M146" s="72"/>
      <c r="N146" s="73" t="s">
        <v>130</v>
      </c>
    </row>
    <row r="147" spans="1:14" ht="18.75" x14ac:dyDescent="0.25">
      <c r="A147" s="26">
        <v>142</v>
      </c>
      <c r="B147" s="111" t="s">
        <v>1808</v>
      </c>
      <c r="C147" s="109" t="s">
        <v>1647</v>
      </c>
      <c r="D147" s="110" t="s">
        <v>1820</v>
      </c>
      <c r="E147" s="68" t="s">
        <v>1815</v>
      </c>
      <c r="F147" s="29" t="s">
        <v>1261</v>
      </c>
      <c r="G147" s="69" t="s">
        <v>2135</v>
      </c>
      <c r="H147" s="69" t="s">
        <v>708</v>
      </c>
      <c r="I147" s="69">
        <v>9</v>
      </c>
      <c r="J147" s="80"/>
      <c r="K147" s="30">
        <f t="shared" si="2"/>
        <v>0</v>
      </c>
      <c r="L147" s="70" t="s">
        <v>12</v>
      </c>
      <c r="M147" s="72"/>
      <c r="N147" s="73" t="s">
        <v>130</v>
      </c>
    </row>
    <row r="148" spans="1:14" ht="18.75" x14ac:dyDescent="0.25">
      <c r="A148" s="26">
        <v>143</v>
      </c>
      <c r="B148" s="111" t="s">
        <v>1808</v>
      </c>
      <c r="C148" s="109" t="s">
        <v>1647</v>
      </c>
      <c r="D148" s="110" t="s">
        <v>1821</v>
      </c>
      <c r="E148" s="68" t="s">
        <v>1815</v>
      </c>
      <c r="F148" s="29" t="s">
        <v>1261</v>
      </c>
      <c r="G148" s="69" t="s">
        <v>2135</v>
      </c>
      <c r="H148" s="69" t="s">
        <v>708</v>
      </c>
      <c r="I148" s="69">
        <v>9</v>
      </c>
      <c r="J148" s="80"/>
      <c r="K148" s="30">
        <f t="shared" si="2"/>
        <v>0</v>
      </c>
      <c r="L148" s="70" t="s">
        <v>12</v>
      </c>
      <c r="M148" s="72"/>
      <c r="N148" s="73" t="s">
        <v>130</v>
      </c>
    </row>
    <row r="149" spans="1:14" ht="18.75" x14ac:dyDescent="0.25">
      <c r="A149" s="26">
        <v>144</v>
      </c>
      <c r="B149" s="111" t="s">
        <v>1828</v>
      </c>
      <c r="C149" s="109" t="s">
        <v>1829</v>
      </c>
      <c r="D149" s="110"/>
      <c r="E149" s="68" t="s">
        <v>1830</v>
      </c>
      <c r="F149" s="29" t="s">
        <v>1261</v>
      </c>
      <c r="G149" s="69" t="s">
        <v>2135</v>
      </c>
      <c r="H149" s="69" t="s">
        <v>708</v>
      </c>
      <c r="I149" s="69">
        <v>13</v>
      </c>
      <c r="J149" s="80"/>
      <c r="K149" s="30">
        <f t="shared" si="2"/>
        <v>0</v>
      </c>
      <c r="L149" s="70" t="s">
        <v>12</v>
      </c>
      <c r="M149" s="72"/>
      <c r="N149" s="73" t="s">
        <v>130</v>
      </c>
    </row>
    <row r="150" spans="1:14" ht="18.75" x14ac:dyDescent="0.25">
      <c r="A150" s="26">
        <v>145</v>
      </c>
      <c r="B150" s="111" t="s">
        <v>1863</v>
      </c>
      <c r="C150" s="109" t="s">
        <v>1864</v>
      </c>
      <c r="D150" s="110" t="s">
        <v>1868</v>
      </c>
      <c r="E150" s="68" t="s">
        <v>1865</v>
      </c>
      <c r="F150" s="29" t="s">
        <v>1261</v>
      </c>
      <c r="G150" s="69" t="s">
        <v>1928</v>
      </c>
      <c r="H150" s="69" t="s">
        <v>708</v>
      </c>
      <c r="I150" s="69">
        <v>9</v>
      </c>
      <c r="J150" s="80"/>
      <c r="K150" s="30">
        <f t="shared" si="2"/>
        <v>0</v>
      </c>
      <c r="L150" s="70" t="s">
        <v>12</v>
      </c>
      <c r="M150" s="71"/>
      <c r="N150" s="71" t="s">
        <v>130</v>
      </c>
    </row>
    <row r="151" spans="1:14" ht="18.75" x14ac:dyDescent="0.25">
      <c r="A151" s="26">
        <v>146</v>
      </c>
      <c r="B151" s="111" t="s">
        <v>1863</v>
      </c>
      <c r="C151" s="109" t="s">
        <v>1864</v>
      </c>
      <c r="D151" s="110" t="s">
        <v>1869</v>
      </c>
      <c r="E151" s="68" t="s">
        <v>1865</v>
      </c>
      <c r="F151" s="29" t="s">
        <v>1261</v>
      </c>
      <c r="G151" s="69" t="s">
        <v>1928</v>
      </c>
      <c r="H151" s="69" t="s">
        <v>708</v>
      </c>
      <c r="I151" s="69">
        <v>9</v>
      </c>
      <c r="J151" s="80"/>
      <c r="K151" s="30">
        <f t="shared" si="2"/>
        <v>0</v>
      </c>
      <c r="L151" s="70" t="s">
        <v>12</v>
      </c>
      <c r="M151" s="71"/>
      <c r="N151" s="71" t="s">
        <v>130</v>
      </c>
    </row>
    <row r="152" spans="1:14" ht="18.75" x14ac:dyDescent="0.25">
      <c r="A152" s="26">
        <v>147</v>
      </c>
      <c r="B152" s="111" t="s">
        <v>1863</v>
      </c>
      <c r="C152" s="109" t="s">
        <v>1864</v>
      </c>
      <c r="D152" s="110" t="s">
        <v>1872</v>
      </c>
      <c r="E152" s="68" t="s">
        <v>1865</v>
      </c>
      <c r="F152" s="29" t="s">
        <v>1261</v>
      </c>
      <c r="G152" s="69" t="s">
        <v>1928</v>
      </c>
      <c r="H152" s="69" t="s">
        <v>708</v>
      </c>
      <c r="I152" s="69">
        <v>9</v>
      </c>
      <c r="J152" s="80"/>
      <c r="K152" s="30">
        <f t="shared" si="2"/>
        <v>0</v>
      </c>
      <c r="L152" s="70" t="s">
        <v>12</v>
      </c>
      <c r="M152" s="71"/>
      <c r="N152" s="71" t="s">
        <v>130</v>
      </c>
    </row>
    <row r="153" spans="1:14" ht="18.75" x14ac:dyDescent="0.25">
      <c r="A153" s="26">
        <v>148</v>
      </c>
      <c r="B153" s="111" t="s">
        <v>1863</v>
      </c>
      <c r="C153" s="109" t="s">
        <v>1864</v>
      </c>
      <c r="D153" s="110" t="s">
        <v>1874</v>
      </c>
      <c r="E153" s="68" t="s">
        <v>1865</v>
      </c>
      <c r="F153" s="29" t="s">
        <v>1261</v>
      </c>
      <c r="G153" s="69" t="s">
        <v>1928</v>
      </c>
      <c r="H153" s="69" t="s">
        <v>708</v>
      </c>
      <c r="I153" s="69">
        <v>9</v>
      </c>
      <c r="J153" s="80"/>
      <c r="K153" s="30">
        <f t="shared" si="2"/>
        <v>0</v>
      </c>
      <c r="L153" s="70" t="s">
        <v>12</v>
      </c>
      <c r="M153" s="71"/>
      <c r="N153" s="71" t="s">
        <v>130</v>
      </c>
    </row>
    <row r="154" spans="1:14" ht="18.75" x14ac:dyDescent="0.25">
      <c r="A154" s="26">
        <v>149</v>
      </c>
      <c r="B154" s="111" t="s">
        <v>1863</v>
      </c>
      <c r="C154" s="109" t="s">
        <v>1864</v>
      </c>
      <c r="D154" s="110" t="s">
        <v>1875</v>
      </c>
      <c r="E154" s="68" t="s">
        <v>1865</v>
      </c>
      <c r="F154" s="29" t="s">
        <v>1261</v>
      </c>
      <c r="G154" s="69" t="s">
        <v>1928</v>
      </c>
      <c r="H154" s="69" t="s">
        <v>708</v>
      </c>
      <c r="I154" s="69">
        <v>9</v>
      </c>
      <c r="J154" s="80"/>
      <c r="K154" s="30">
        <f t="shared" si="2"/>
        <v>0</v>
      </c>
      <c r="L154" s="70" t="s">
        <v>12</v>
      </c>
      <c r="M154" s="71"/>
      <c r="N154" s="71" t="s">
        <v>130</v>
      </c>
    </row>
    <row r="155" spans="1:14" ht="18.75" x14ac:dyDescent="0.25">
      <c r="A155" s="26">
        <v>150</v>
      </c>
      <c r="B155" s="111" t="s">
        <v>1863</v>
      </c>
      <c r="C155" s="109" t="s">
        <v>1864</v>
      </c>
      <c r="D155" s="110" t="s">
        <v>1878</v>
      </c>
      <c r="E155" s="68" t="s">
        <v>1865</v>
      </c>
      <c r="F155" s="29" t="s">
        <v>1261</v>
      </c>
      <c r="G155" s="69" t="s">
        <v>1928</v>
      </c>
      <c r="H155" s="69" t="s">
        <v>708</v>
      </c>
      <c r="I155" s="69">
        <v>9</v>
      </c>
      <c r="J155" s="80"/>
      <c r="K155" s="30">
        <f t="shared" si="2"/>
        <v>0</v>
      </c>
      <c r="L155" s="70" t="s">
        <v>12</v>
      </c>
      <c r="M155" s="71"/>
      <c r="N155" s="71" t="s">
        <v>130</v>
      </c>
    </row>
    <row r="156" spans="1:14" ht="18.75" x14ac:dyDescent="0.25">
      <c r="A156" s="26">
        <v>151</v>
      </c>
      <c r="B156" s="111" t="s">
        <v>1863</v>
      </c>
      <c r="C156" s="109" t="s">
        <v>1864</v>
      </c>
      <c r="D156" s="110" t="s">
        <v>1879</v>
      </c>
      <c r="E156" s="68" t="s">
        <v>1865</v>
      </c>
      <c r="F156" s="29" t="s">
        <v>1261</v>
      </c>
      <c r="G156" s="69" t="s">
        <v>1928</v>
      </c>
      <c r="H156" s="69" t="s">
        <v>708</v>
      </c>
      <c r="I156" s="69">
        <v>9</v>
      </c>
      <c r="J156" s="80"/>
      <c r="K156" s="30">
        <f t="shared" si="2"/>
        <v>0</v>
      </c>
      <c r="L156" s="70" t="s">
        <v>12</v>
      </c>
      <c r="M156" s="71"/>
      <c r="N156" s="71" t="s">
        <v>12</v>
      </c>
    </row>
    <row r="157" spans="1:14" ht="18.75" x14ac:dyDescent="0.25">
      <c r="A157" s="26">
        <v>152</v>
      </c>
      <c r="B157" s="111" t="s">
        <v>1863</v>
      </c>
      <c r="C157" s="109" t="s">
        <v>1864</v>
      </c>
      <c r="D157" s="110" t="s">
        <v>1881</v>
      </c>
      <c r="E157" s="68" t="s">
        <v>1865</v>
      </c>
      <c r="F157" s="29" t="s">
        <v>1261</v>
      </c>
      <c r="G157" s="69" t="s">
        <v>1928</v>
      </c>
      <c r="H157" s="69" t="s">
        <v>708</v>
      </c>
      <c r="I157" s="69">
        <v>9</v>
      </c>
      <c r="J157" s="80"/>
      <c r="K157" s="30">
        <f t="shared" si="2"/>
        <v>0</v>
      </c>
      <c r="L157" s="70" t="s">
        <v>12</v>
      </c>
      <c r="M157" s="71"/>
      <c r="N157" s="71" t="s">
        <v>130</v>
      </c>
    </row>
    <row r="158" spans="1:14" ht="18.75" x14ac:dyDescent="0.25">
      <c r="A158" s="26">
        <v>153</v>
      </c>
      <c r="B158" s="111" t="s">
        <v>1863</v>
      </c>
      <c r="C158" s="109" t="s">
        <v>1864</v>
      </c>
      <c r="D158" s="110" t="s">
        <v>1882</v>
      </c>
      <c r="E158" s="68" t="s">
        <v>1865</v>
      </c>
      <c r="F158" s="29" t="s">
        <v>1261</v>
      </c>
      <c r="G158" s="69" t="s">
        <v>1928</v>
      </c>
      <c r="H158" s="69" t="s">
        <v>708</v>
      </c>
      <c r="I158" s="69">
        <v>9</v>
      </c>
      <c r="J158" s="80"/>
      <c r="K158" s="30">
        <f t="shared" si="2"/>
        <v>0</v>
      </c>
      <c r="L158" s="70" t="s">
        <v>12</v>
      </c>
      <c r="M158" s="71"/>
      <c r="N158" s="71" t="s">
        <v>130</v>
      </c>
    </row>
    <row r="159" spans="1:14" ht="18.75" x14ac:dyDescent="0.25">
      <c r="A159" s="26">
        <v>154</v>
      </c>
      <c r="B159" s="111" t="s">
        <v>1863</v>
      </c>
      <c r="C159" s="109" t="s">
        <v>1864</v>
      </c>
      <c r="D159" s="110" t="s">
        <v>1883</v>
      </c>
      <c r="E159" s="68" t="s">
        <v>1865</v>
      </c>
      <c r="F159" s="29" t="s">
        <v>1261</v>
      </c>
      <c r="G159" s="69" t="s">
        <v>1928</v>
      </c>
      <c r="H159" s="69" t="s">
        <v>708</v>
      </c>
      <c r="I159" s="69">
        <v>9</v>
      </c>
      <c r="J159" s="80"/>
      <c r="K159" s="30">
        <f t="shared" si="2"/>
        <v>0</v>
      </c>
      <c r="L159" s="70" t="s">
        <v>12</v>
      </c>
      <c r="M159" s="71"/>
      <c r="N159" s="71" t="s">
        <v>130</v>
      </c>
    </row>
    <row r="160" spans="1:14" ht="18.75" x14ac:dyDescent="0.25">
      <c r="A160" s="26">
        <v>155</v>
      </c>
      <c r="B160" s="111" t="s">
        <v>1863</v>
      </c>
      <c r="C160" s="109" t="s">
        <v>1864</v>
      </c>
      <c r="D160" s="110" t="s">
        <v>1885</v>
      </c>
      <c r="E160" s="68" t="s">
        <v>1865</v>
      </c>
      <c r="F160" s="29" t="s">
        <v>1261</v>
      </c>
      <c r="G160" s="69" t="s">
        <v>1928</v>
      </c>
      <c r="H160" s="69" t="s">
        <v>708</v>
      </c>
      <c r="I160" s="69">
        <v>9</v>
      </c>
      <c r="J160" s="80"/>
      <c r="K160" s="30">
        <f t="shared" si="2"/>
        <v>0</v>
      </c>
      <c r="L160" s="70" t="s">
        <v>12</v>
      </c>
      <c r="M160" s="71"/>
      <c r="N160" s="71" t="s">
        <v>130</v>
      </c>
    </row>
    <row r="161" spans="1:14" ht="18.75" x14ac:dyDescent="0.25">
      <c r="A161" s="26">
        <v>156</v>
      </c>
      <c r="B161" s="111" t="s">
        <v>1910</v>
      </c>
      <c r="C161" s="109" t="s">
        <v>1911</v>
      </c>
      <c r="D161" s="110" t="s">
        <v>1912</v>
      </c>
      <c r="E161" s="68" t="s">
        <v>1909</v>
      </c>
      <c r="F161" s="29" t="s">
        <v>1261</v>
      </c>
      <c r="G161" s="69" t="s">
        <v>1928</v>
      </c>
      <c r="H161" s="69" t="s">
        <v>708</v>
      </c>
      <c r="I161" s="69">
        <v>9</v>
      </c>
      <c r="J161" s="80"/>
      <c r="K161" s="30">
        <f t="shared" si="2"/>
        <v>0</v>
      </c>
      <c r="L161" s="70" t="s">
        <v>12</v>
      </c>
      <c r="M161" s="71"/>
      <c r="N161" s="71" t="s">
        <v>354</v>
      </c>
    </row>
    <row r="162" spans="1:14" ht="18.75" x14ac:dyDescent="0.25">
      <c r="A162" s="26">
        <v>157</v>
      </c>
      <c r="B162" s="111" t="s">
        <v>1910</v>
      </c>
      <c r="C162" s="109" t="s">
        <v>1911</v>
      </c>
      <c r="D162" s="110" t="s">
        <v>1913</v>
      </c>
      <c r="E162" s="68" t="s">
        <v>1909</v>
      </c>
      <c r="F162" s="29" t="s">
        <v>1261</v>
      </c>
      <c r="G162" s="69" t="s">
        <v>1928</v>
      </c>
      <c r="H162" s="69" t="s">
        <v>708</v>
      </c>
      <c r="I162" s="69">
        <v>9</v>
      </c>
      <c r="J162" s="80"/>
      <c r="K162" s="30">
        <f t="shared" si="2"/>
        <v>0</v>
      </c>
      <c r="L162" s="70" t="s">
        <v>12</v>
      </c>
      <c r="M162" s="71"/>
      <c r="N162" s="71" t="s">
        <v>354</v>
      </c>
    </row>
    <row r="163" spans="1:14" ht="18.75" x14ac:dyDescent="0.25">
      <c r="A163" s="26">
        <v>158</v>
      </c>
      <c r="B163" s="111" t="s">
        <v>1910</v>
      </c>
      <c r="C163" s="109" t="s">
        <v>1911</v>
      </c>
      <c r="D163" s="110" t="s">
        <v>1914</v>
      </c>
      <c r="E163" s="68" t="s">
        <v>1909</v>
      </c>
      <c r="F163" s="29" t="s">
        <v>1261</v>
      </c>
      <c r="G163" s="69" t="s">
        <v>1928</v>
      </c>
      <c r="H163" s="69" t="s">
        <v>708</v>
      </c>
      <c r="I163" s="69">
        <v>9</v>
      </c>
      <c r="J163" s="80"/>
      <c r="K163" s="30">
        <f t="shared" si="2"/>
        <v>0</v>
      </c>
      <c r="L163" s="70" t="s">
        <v>12</v>
      </c>
      <c r="M163" s="71"/>
      <c r="N163" s="71" t="s">
        <v>354</v>
      </c>
    </row>
    <row r="164" spans="1:14" ht="18.75" x14ac:dyDescent="0.25">
      <c r="A164" s="26">
        <v>159</v>
      </c>
      <c r="B164" s="111" t="s">
        <v>1910</v>
      </c>
      <c r="C164" s="109" t="s">
        <v>1911</v>
      </c>
      <c r="D164" s="110" t="s">
        <v>1915</v>
      </c>
      <c r="E164" s="68" t="s">
        <v>1909</v>
      </c>
      <c r="F164" s="29" t="s">
        <v>1261</v>
      </c>
      <c r="G164" s="69" t="s">
        <v>1928</v>
      </c>
      <c r="H164" s="69" t="s">
        <v>708</v>
      </c>
      <c r="I164" s="69">
        <v>9</v>
      </c>
      <c r="J164" s="80"/>
      <c r="K164" s="30">
        <f t="shared" si="2"/>
        <v>0</v>
      </c>
      <c r="L164" s="70" t="s">
        <v>12</v>
      </c>
      <c r="M164" s="71"/>
      <c r="N164" s="71" t="s">
        <v>354</v>
      </c>
    </row>
    <row r="165" spans="1:14" x14ac:dyDescent="0.25">
      <c r="I165" s="39" t="s">
        <v>2141</v>
      </c>
      <c r="J165" s="40">
        <f>SUM(J6:J164)</f>
        <v>0</v>
      </c>
      <c r="K165" s="40">
        <f>SUM(K6:K164)</f>
        <v>0</v>
      </c>
    </row>
    <row r="166" spans="1:14" ht="25.5" customHeight="1" x14ac:dyDescent="0.25"/>
    <row r="167" spans="1:14" ht="25.5" customHeight="1" x14ac:dyDescent="0.25"/>
    <row r="168" spans="1:14" ht="25.5" customHeight="1" x14ac:dyDescent="0.25"/>
    <row r="169" spans="1:14" ht="25.5" customHeight="1" x14ac:dyDescent="0.25"/>
    <row r="170" spans="1:14" ht="25.5" customHeight="1" x14ac:dyDescent="0.25"/>
    <row r="171" spans="1:14" ht="25.5" customHeight="1" x14ac:dyDescent="0.25"/>
    <row r="172" spans="1:14" ht="25.5" customHeight="1" x14ac:dyDescent="0.25"/>
  </sheetData>
  <mergeCells count="2">
    <mergeCell ref="A2:J2"/>
    <mergeCell ref="L4:N4"/>
  </mergeCells>
  <pageMargins left="0.56000000000000005" right="0.42" top="0.47" bottom="0.43" header="0.31496062992125984" footer="0.31496062992125984"/>
  <pageSetup paperSize="9"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O183"/>
  <sheetViews>
    <sheetView showGridLines="0" zoomScale="80" zoomScaleNormal="80" workbookViewId="0">
      <pane ySplit="5" topLeftCell="A161" activePane="bottomLeft" state="frozen"/>
      <selection pane="bottomLeft" activeCell="E167" sqref="E167"/>
    </sheetView>
  </sheetViews>
  <sheetFormatPr baseColWidth="10" defaultColWidth="9.140625" defaultRowHeight="15" x14ac:dyDescent="0.25"/>
  <cols>
    <col min="2" max="2" width="26.85546875" customWidth="1"/>
    <col min="3" max="3" width="26.5703125" style="1" customWidth="1"/>
    <col min="4" max="4" width="18" style="1" customWidth="1"/>
    <col min="5" max="5" width="20" style="1" customWidth="1"/>
    <col min="6" max="6" width="22" style="1" customWidth="1"/>
    <col min="7" max="7" width="28.7109375" customWidth="1"/>
    <col min="8" max="8" width="17.7109375" customWidth="1"/>
    <col min="9" max="9" width="44.28515625" customWidth="1"/>
    <col min="10" max="10" width="20.42578125" customWidth="1"/>
    <col min="11" max="11" width="15.140625" customWidth="1"/>
    <col min="12" max="12" width="25.7109375" style="1" customWidth="1"/>
    <col min="13" max="14" width="14.42578125" style="1" customWidth="1"/>
    <col min="15" max="15" width="18.28515625" style="1" customWidth="1"/>
    <col min="256" max="256" width="10.42578125" customWidth="1"/>
    <col min="257" max="257" width="27.28515625" customWidth="1"/>
    <col min="258" max="258" width="16.85546875" customWidth="1"/>
    <col min="259" max="260" width="21.85546875" customWidth="1"/>
    <col min="261" max="261" width="40.28515625" customWidth="1"/>
    <col min="262" max="262" width="17.7109375" customWidth="1"/>
    <col min="263" max="263" width="44.28515625" customWidth="1"/>
    <col min="264" max="264" width="22.5703125" customWidth="1"/>
    <col min="265" max="265" width="0" hidden="1" customWidth="1"/>
    <col min="266" max="266" width="15.140625" customWidth="1"/>
    <col min="267" max="267" width="25.7109375" customWidth="1"/>
    <col min="268" max="268" width="8.5703125" customWidth="1"/>
    <col min="269" max="269" width="16.5703125" customWidth="1"/>
    <col min="270" max="270" width="16.85546875" customWidth="1"/>
    <col min="512" max="512" width="10.42578125" customWidth="1"/>
    <col min="513" max="513" width="27.28515625" customWidth="1"/>
    <col min="514" max="514" width="16.85546875" customWidth="1"/>
    <col min="515" max="516" width="21.85546875" customWidth="1"/>
    <col min="517" max="517" width="40.28515625" customWidth="1"/>
    <col min="518" max="518" width="17.7109375" customWidth="1"/>
    <col min="519" max="519" width="44.28515625" customWidth="1"/>
    <col min="520" max="520" width="22.5703125" customWidth="1"/>
    <col min="521" max="521" width="0" hidden="1" customWidth="1"/>
    <col min="522" max="522" width="15.140625" customWidth="1"/>
    <col min="523" max="523" width="25.7109375" customWidth="1"/>
    <col min="524" max="524" width="8.5703125" customWidth="1"/>
    <col min="525" max="525" width="16.5703125" customWidth="1"/>
    <col min="526" max="526" width="16.85546875" customWidth="1"/>
    <col min="768" max="768" width="10.42578125" customWidth="1"/>
    <col min="769" max="769" width="27.28515625" customWidth="1"/>
    <col min="770" max="770" width="16.85546875" customWidth="1"/>
    <col min="771" max="772" width="21.85546875" customWidth="1"/>
    <col min="773" max="773" width="40.28515625" customWidth="1"/>
    <col min="774" max="774" width="17.7109375" customWidth="1"/>
    <col min="775" max="775" width="44.28515625" customWidth="1"/>
    <col min="776" max="776" width="22.5703125" customWidth="1"/>
    <col min="777" max="777" width="0" hidden="1" customWidth="1"/>
    <col min="778" max="778" width="15.140625" customWidth="1"/>
    <col min="779" max="779" width="25.7109375" customWidth="1"/>
    <col min="780" max="780" width="8.5703125" customWidth="1"/>
    <col min="781" max="781" width="16.5703125" customWidth="1"/>
    <col min="782" max="782" width="16.85546875" customWidth="1"/>
    <col min="1024" max="1024" width="10.42578125" customWidth="1"/>
    <col min="1025" max="1025" width="27.28515625" customWidth="1"/>
    <col min="1026" max="1026" width="16.85546875" customWidth="1"/>
    <col min="1027" max="1028" width="21.85546875" customWidth="1"/>
    <col min="1029" max="1029" width="40.28515625" customWidth="1"/>
    <col min="1030" max="1030" width="17.7109375" customWidth="1"/>
    <col min="1031" max="1031" width="44.28515625" customWidth="1"/>
    <col min="1032" max="1032" width="22.5703125" customWidth="1"/>
    <col min="1033" max="1033" width="0" hidden="1" customWidth="1"/>
    <col min="1034" max="1034" width="15.140625" customWidth="1"/>
    <col min="1035" max="1035" width="25.7109375" customWidth="1"/>
    <col min="1036" max="1036" width="8.5703125" customWidth="1"/>
    <col min="1037" max="1037" width="16.5703125" customWidth="1"/>
    <col min="1038" max="1038" width="16.85546875" customWidth="1"/>
    <col min="1280" max="1280" width="10.42578125" customWidth="1"/>
    <col min="1281" max="1281" width="27.28515625" customWidth="1"/>
    <col min="1282" max="1282" width="16.85546875" customWidth="1"/>
    <col min="1283" max="1284" width="21.85546875" customWidth="1"/>
    <col min="1285" max="1285" width="40.28515625" customWidth="1"/>
    <col min="1286" max="1286" width="17.7109375" customWidth="1"/>
    <col min="1287" max="1287" width="44.28515625" customWidth="1"/>
    <col min="1288" max="1288" width="22.5703125" customWidth="1"/>
    <col min="1289" max="1289" width="0" hidden="1" customWidth="1"/>
    <col min="1290" max="1290" width="15.140625" customWidth="1"/>
    <col min="1291" max="1291" width="25.7109375" customWidth="1"/>
    <col min="1292" max="1292" width="8.5703125" customWidth="1"/>
    <col min="1293" max="1293" width="16.5703125" customWidth="1"/>
    <col min="1294" max="1294" width="16.85546875" customWidth="1"/>
    <col min="1536" max="1536" width="10.42578125" customWidth="1"/>
    <col min="1537" max="1537" width="27.28515625" customWidth="1"/>
    <col min="1538" max="1538" width="16.85546875" customWidth="1"/>
    <col min="1539" max="1540" width="21.85546875" customWidth="1"/>
    <col min="1541" max="1541" width="40.28515625" customWidth="1"/>
    <col min="1542" max="1542" width="17.7109375" customWidth="1"/>
    <col min="1543" max="1543" width="44.28515625" customWidth="1"/>
    <col min="1544" max="1544" width="22.5703125" customWidth="1"/>
    <col min="1545" max="1545" width="0" hidden="1" customWidth="1"/>
    <col min="1546" max="1546" width="15.140625" customWidth="1"/>
    <col min="1547" max="1547" width="25.7109375" customWidth="1"/>
    <col min="1548" max="1548" width="8.5703125" customWidth="1"/>
    <col min="1549" max="1549" width="16.5703125" customWidth="1"/>
    <col min="1550" max="1550" width="16.85546875" customWidth="1"/>
    <col min="1792" max="1792" width="10.42578125" customWidth="1"/>
    <col min="1793" max="1793" width="27.28515625" customWidth="1"/>
    <col min="1794" max="1794" width="16.85546875" customWidth="1"/>
    <col min="1795" max="1796" width="21.85546875" customWidth="1"/>
    <col min="1797" max="1797" width="40.28515625" customWidth="1"/>
    <col min="1798" max="1798" width="17.7109375" customWidth="1"/>
    <col min="1799" max="1799" width="44.28515625" customWidth="1"/>
    <col min="1800" max="1800" width="22.5703125" customWidth="1"/>
    <col min="1801" max="1801" width="0" hidden="1" customWidth="1"/>
    <col min="1802" max="1802" width="15.140625" customWidth="1"/>
    <col min="1803" max="1803" width="25.7109375" customWidth="1"/>
    <col min="1804" max="1804" width="8.5703125" customWidth="1"/>
    <col min="1805" max="1805" width="16.5703125" customWidth="1"/>
    <col min="1806" max="1806" width="16.85546875" customWidth="1"/>
    <col min="2048" max="2048" width="10.42578125" customWidth="1"/>
    <col min="2049" max="2049" width="27.28515625" customWidth="1"/>
    <col min="2050" max="2050" width="16.85546875" customWidth="1"/>
    <col min="2051" max="2052" width="21.85546875" customWidth="1"/>
    <col min="2053" max="2053" width="40.28515625" customWidth="1"/>
    <col min="2054" max="2054" width="17.7109375" customWidth="1"/>
    <col min="2055" max="2055" width="44.28515625" customWidth="1"/>
    <col min="2056" max="2056" width="22.5703125" customWidth="1"/>
    <col min="2057" max="2057" width="0" hidden="1" customWidth="1"/>
    <col min="2058" max="2058" width="15.140625" customWidth="1"/>
    <col min="2059" max="2059" width="25.7109375" customWidth="1"/>
    <col min="2060" max="2060" width="8.5703125" customWidth="1"/>
    <col min="2061" max="2061" width="16.5703125" customWidth="1"/>
    <col min="2062" max="2062" width="16.85546875" customWidth="1"/>
    <col min="2304" max="2304" width="10.42578125" customWidth="1"/>
    <col min="2305" max="2305" width="27.28515625" customWidth="1"/>
    <col min="2306" max="2306" width="16.85546875" customWidth="1"/>
    <col min="2307" max="2308" width="21.85546875" customWidth="1"/>
    <col min="2309" max="2309" width="40.28515625" customWidth="1"/>
    <col min="2310" max="2310" width="17.7109375" customWidth="1"/>
    <col min="2311" max="2311" width="44.28515625" customWidth="1"/>
    <col min="2312" max="2312" width="22.5703125" customWidth="1"/>
    <col min="2313" max="2313" width="0" hidden="1" customWidth="1"/>
    <col min="2314" max="2314" width="15.140625" customWidth="1"/>
    <col min="2315" max="2315" width="25.7109375" customWidth="1"/>
    <col min="2316" max="2316" width="8.5703125" customWidth="1"/>
    <col min="2317" max="2317" width="16.5703125" customWidth="1"/>
    <col min="2318" max="2318" width="16.85546875" customWidth="1"/>
    <col min="2560" max="2560" width="10.42578125" customWidth="1"/>
    <col min="2561" max="2561" width="27.28515625" customWidth="1"/>
    <col min="2562" max="2562" width="16.85546875" customWidth="1"/>
    <col min="2563" max="2564" width="21.85546875" customWidth="1"/>
    <col min="2565" max="2565" width="40.28515625" customWidth="1"/>
    <col min="2566" max="2566" width="17.7109375" customWidth="1"/>
    <col min="2567" max="2567" width="44.28515625" customWidth="1"/>
    <col min="2568" max="2568" width="22.5703125" customWidth="1"/>
    <col min="2569" max="2569" width="0" hidden="1" customWidth="1"/>
    <col min="2570" max="2570" width="15.140625" customWidth="1"/>
    <col min="2571" max="2571" width="25.7109375" customWidth="1"/>
    <col min="2572" max="2572" width="8.5703125" customWidth="1"/>
    <col min="2573" max="2573" width="16.5703125" customWidth="1"/>
    <col min="2574" max="2574" width="16.85546875" customWidth="1"/>
    <col min="2816" max="2816" width="10.42578125" customWidth="1"/>
    <col min="2817" max="2817" width="27.28515625" customWidth="1"/>
    <col min="2818" max="2818" width="16.85546875" customWidth="1"/>
    <col min="2819" max="2820" width="21.85546875" customWidth="1"/>
    <col min="2821" max="2821" width="40.28515625" customWidth="1"/>
    <col min="2822" max="2822" width="17.7109375" customWidth="1"/>
    <col min="2823" max="2823" width="44.28515625" customWidth="1"/>
    <col min="2824" max="2824" width="22.5703125" customWidth="1"/>
    <col min="2825" max="2825" width="0" hidden="1" customWidth="1"/>
    <col min="2826" max="2826" width="15.140625" customWidth="1"/>
    <col min="2827" max="2827" width="25.7109375" customWidth="1"/>
    <col min="2828" max="2828" width="8.5703125" customWidth="1"/>
    <col min="2829" max="2829" width="16.5703125" customWidth="1"/>
    <col min="2830" max="2830" width="16.85546875" customWidth="1"/>
    <col min="3072" max="3072" width="10.42578125" customWidth="1"/>
    <col min="3073" max="3073" width="27.28515625" customWidth="1"/>
    <col min="3074" max="3074" width="16.85546875" customWidth="1"/>
    <col min="3075" max="3076" width="21.85546875" customWidth="1"/>
    <col min="3077" max="3077" width="40.28515625" customWidth="1"/>
    <col min="3078" max="3078" width="17.7109375" customWidth="1"/>
    <col min="3079" max="3079" width="44.28515625" customWidth="1"/>
    <col min="3080" max="3080" width="22.5703125" customWidth="1"/>
    <col min="3081" max="3081" width="0" hidden="1" customWidth="1"/>
    <col min="3082" max="3082" width="15.140625" customWidth="1"/>
    <col min="3083" max="3083" width="25.7109375" customWidth="1"/>
    <col min="3084" max="3084" width="8.5703125" customWidth="1"/>
    <col min="3085" max="3085" width="16.5703125" customWidth="1"/>
    <col min="3086" max="3086" width="16.85546875" customWidth="1"/>
    <col min="3328" max="3328" width="10.42578125" customWidth="1"/>
    <col min="3329" max="3329" width="27.28515625" customWidth="1"/>
    <col min="3330" max="3330" width="16.85546875" customWidth="1"/>
    <col min="3331" max="3332" width="21.85546875" customWidth="1"/>
    <col min="3333" max="3333" width="40.28515625" customWidth="1"/>
    <col min="3334" max="3334" width="17.7109375" customWidth="1"/>
    <col min="3335" max="3335" width="44.28515625" customWidth="1"/>
    <col min="3336" max="3336" width="22.5703125" customWidth="1"/>
    <col min="3337" max="3337" width="0" hidden="1" customWidth="1"/>
    <col min="3338" max="3338" width="15.140625" customWidth="1"/>
    <col min="3339" max="3339" width="25.7109375" customWidth="1"/>
    <col min="3340" max="3340" width="8.5703125" customWidth="1"/>
    <col min="3341" max="3341" width="16.5703125" customWidth="1"/>
    <col min="3342" max="3342" width="16.85546875" customWidth="1"/>
    <col min="3584" max="3584" width="10.42578125" customWidth="1"/>
    <col min="3585" max="3585" width="27.28515625" customWidth="1"/>
    <col min="3586" max="3586" width="16.85546875" customWidth="1"/>
    <col min="3587" max="3588" width="21.85546875" customWidth="1"/>
    <col min="3589" max="3589" width="40.28515625" customWidth="1"/>
    <col min="3590" max="3590" width="17.7109375" customWidth="1"/>
    <col min="3591" max="3591" width="44.28515625" customWidth="1"/>
    <col min="3592" max="3592" width="22.5703125" customWidth="1"/>
    <col min="3593" max="3593" width="0" hidden="1" customWidth="1"/>
    <col min="3594" max="3594" width="15.140625" customWidth="1"/>
    <col min="3595" max="3595" width="25.7109375" customWidth="1"/>
    <col min="3596" max="3596" width="8.5703125" customWidth="1"/>
    <col min="3597" max="3597" width="16.5703125" customWidth="1"/>
    <col min="3598" max="3598" width="16.85546875" customWidth="1"/>
    <col min="3840" max="3840" width="10.42578125" customWidth="1"/>
    <col min="3841" max="3841" width="27.28515625" customWidth="1"/>
    <col min="3842" max="3842" width="16.85546875" customWidth="1"/>
    <col min="3843" max="3844" width="21.85546875" customWidth="1"/>
    <col min="3845" max="3845" width="40.28515625" customWidth="1"/>
    <col min="3846" max="3846" width="17.7109375" customWidth="1"/>
    <col min="3847" max="3847" width="44.28515625" customWidth="1"/>
    <col min="3848" max="3848" width="22.5703125" customWidth="1"/>
    <col min="3849" max="3849" width="0" hidden="1" customWidth="1"/>
    <col min="3850" max="3850" width="15.140625" customWidth="1"/>
    <col min="3851" max="3851" width="25.7109375" customWidth="1"/>
    <col min="3852" max="3852" width="8.5703125" customWidth="1"/>
    <col min="3853" max="3853" width="16.5703125" customWidth="1"/>
    <col min="3854" max="3854" width="16.85546875" customWidth="1"/>
    <col min="4096" max="4096" width="10.42578125" customWidth="1"/>
    <col min="4097" max="4097" width="27.28515625" customWidth="1"/>
    <col min="4098" max="4098" width="16.85546875" customWidth="1"/>
    <col min="4099" max="4100" width="21.85546875" customWidth="1"/>
    <col min="4101" max="4101" width="40.28515625" customWidth="1"/>
    <col min="4102" max="4102" width="17.7109375" customWidth="1"/>
    <col min="4103" max="4103" width="44.28515625" customWidth="1"/>
    <col min="4104" max="4104" width="22.5703125" customWidth="1"/>
    <col min="4105" max="4105" width="0" hidden="1" customWidth="1"/>
    <col min="4106" max="4106" width="15.140625" customWidth="1"/>
    <col min="4107" max="4107" width="25.7109375" customWidth="1"/>
    <col min="4108" max="4108" width="8.5703125" customWidth="1"/>
    <col min="4109" max="4109" width="16.5703125" customWidth="1"/>
    <col min="4110" max="4110" width="16.85546875" customWidth="1"/>
    <col min="4352" max="4352" width="10.42578125" customWidth="1"/>
    <col min="4353" max="4353" width="27.28515625" customWidth="1"/>
    <col min="4354" max="4354" width="16.85546875" customWidth="1"/>
    <col min="4355" max="4356" width="21.85546875" customWidth="1"/>
    <col min="4357" max="4357" width="40.28515625" customWidth="1"/>
    <col min="4358" max="4358" width="17.7109375" customWidth="1"/>
    <col min="4359" max="4359" width="44.28515625" customWidth="1"/>
    <col min="4360" max="4360" width="22.5703125" customWidth="1"/>
    <col min="4361" max="4361" width="0" hidden="1" customWidth="1"/>
    <col min="4362" max="4362" width="15.140625" customWidth="1"/>
    <col min="4363" max="4363" width="25.7109375" customWidth="1"/>
    <col min="4364" max="4364" width="8.5703125" customWidth="1"/>
    <col min="4365" max="4365" width="16.5703125" customWidth="1"/>
    <col min="4366" max="4366" width="16.85546875" customWidth="1"/>
    <col min="4608" max="4608" width="10.42578125" customWidth="1"/>
    <col min="4609" max="4609" width="27.28515625" customWidth="1"/>
    <col min="4610" max="4610" width="16.85546875" customWidth="1"/>
    <col min="4611" max="4612" width="21.85546875" customWidth="1"/>
    <col min="4613" max="4613" width="40.28515625" customWidth="1"/>
    <col min="4614" max="4614" width="17.7109375" customWidth="1"/>
    <col min="4615" max="4615" width="44.28515625" customWidth="1"/>
    <col min="4616" max="4616" width="22.5703125" customWidth="1"/>
    <col min="4617" max="4617" width="0" hidden="1" customWidth="1"/>
    <col min="4618" max="4618" width="15.140625" customWidth="1"/>
    <col min="4619" max="4619" width="25.7109375" customWidth="1"/>
    <col min="4620" max="4620" width="8.5703125" customWidth="1"/>
    <col min="4621" max="4621" width="16.5703125" customWidth="1"/>
    <col min="4622" max="4622" width="16.85546875" customWidth="1"/>
    <col min="4864" max="4864" width="10.42578125" customWidth="1"/>
    <col min="4865" max="4865" width="27.28515625" customWidth="1"/>
    <col min="4866" max="4866" width="16.85546875" customWidth="1"/>
    <col min="4867" max="4868" width="21.85546875" customWidth="1"/>
    <col min="4869" max="4869" width="40.28515625" customWidth="1"/>
    <col min="4870" max="4870" width="17.7109375" customWidth="1"/>
    <col min="4871" max="4871" width="44.28515625" customWidth="1"/>
    <col min="4872" max="4872" width="22.5703125" customWidth="1"/>
    <col min="4873" max="4873" width="0" hidden="1" customWidth="1"/>
    <col min="4874" max="4874" width="15.140625" customWidth="1"/>
    <col min="4875" max="4875" width="25.7109375" customWidth="1"/>
    <col min="4876" max="4876" width="8.5703125" customWidth="1"/>
    <col min="4877" max="4877" width="16.5703125" customWidth="1"/>
    <col min="4878" max="4878" width="16.85546875" customWidth="1"/>
    <col min="5120" max="5120" width="10.42578125" customWidth="1"/>
    <col min="5121" max="5121" width="27.28515625" customWidth="1"/>
    <col min="5122" max="5122" width="16.85546875" customWidth="1"/>
    <col min="5123" max="5124" width="21.85546875" customWidth="1"/>
    <col min="5125" max="5125" width="40.28515625" customWidth="1"/>
    <col min="5126" max="5126" width="17.7109375" customWidth="1"/>
    <col min="5127" max="5127" width="44.28515625" customWidth="1"/>
    <col min="5128" max="5128" width="22.5703125" customWidth="1"/>
    <col min="5129" max="5129" width="0" hidden="1" customWidth="1"/>
    <col min="5130" max="5130" width="15.140625" customWidth="1"/>
    <col min="5131" max="5131" width="25.7109375" customWidth="1"/>
    <col min="5132" max="5132" width="8.5703125" customWidth="1"/>
    <col min="5133" max="5133" width="16.5703125" customWidth="1"/>
    <col min="5134" max="5134" width="16.85546875" customWidth="1"/>
    <col min="5376" max="5376" width="10.42578125" customWidth="1"/>
    <col min="5377" max="5377" width="27.28515625" customWidth="1"/>
    <col min="5378" max="5378" width="16.85546875" customWidth="1"/>
    <col min="5379" max="5380" width="21.85546875" customWidth="1"/>
    <col min="5381" max="5381" width="40.28515625" customWidth="1"/>
    <col min="5382" max="5382" width="17.7109375" customWidth="1"/>
    <col min="5383" max="5383" width="44.28515625" customWidth="1"/>
    <col min="5384" max="5384" width="22.5703125" customWidth="1"/>
    <col min="5385" max="5385" width="0" hidden="1" customWidth="1"/>
    <col min="5386" max="5386" width="15.140625" customWidth="1"/>
    <col min="5387" max="5387" width="25.7109375" customWidth="1"/>
    <col min="5388" max="5388" width="8.5703125" customWidth="1"/>
    <col min="5389" max="5389" width="16.5703125" customWidth="1"/>
    <col min="5390" max="5390" width="16.85546875" customWidth="1"/>
    <col min="5632" max="5632" width="10.42578125" customWidth="1"/>
    <col min="5633" max="5633" width="27.28515625" customWidth="1"/>
    <col min="5634" max="5634" width="16.85546875" customWidth="1"/>
    <col min="5635" max="5636" width="21.85546875" customWidth="1"/>
    <col min="5637" max="5637" width="40.28515625" customWidth="1"/>
    <col min="5638" max="5638" width="17.7109375" customWidth="1"/>
    <col min="5639" max="5639" width="44.28515625" customWidth="1"/>
    <col min="5640" max="5640" width="22.5703125" customWidth="1"/>
    <col min="5641" max="5641" width="0" hidden="1" customWidth="1"/>
    <col min="5642" max="5642" width="15.140625" customWidth="1"/>
    <col min="5643" max="5643" width="25.7109375" customWidth="1"/>
    <col min="5644" max="5644" width="8.5703125" customWidth="1"/>
    <col min="5645" max="5645" width="16.5703125" customWidth="1"/>
    <col min="5646" max="5646" width="16.85546875" customWidth="1"/>
    <col min="5888" max="5888" width="10.42578125" customWidth="1"/>
    <col min="5889" max="5889" width="27.28515625" customWidth="1"/>
    <col min="5890" max="5890" width="16.85546875" customWidth="1"/>
    <col min="5891" max="5892" width="21.85546875" customWidth="1"/>
    <col min="5893" max="5893" width="40.28515625" customWidth="1"/>
    <col min="5894" max="5894" width="17.7109375" customWidth="1"/>
    <col min="5895" max="5895" width="44.28515625" customWidth="1"/>
    <col min="5896" max="5896" width="22.5703125" customWidth="1"/>
    <col min="5897" max="5897" width="0" hidden="1" customWidth="1"/>
    <col min="5898" max="5898" width="15.140625" customWidth="1"/>
    <col min="5899" max="5899" width="25.7109375" customWidth="1"/>
    <col min="5900" max="5900" width="8.5703125" customWidth="1"/>
    <col min="5901" max="5901" width="16.5703125" customWidth="1"/>
    <col min="5902" max="5902" width="16.85546875" customWidth="1"/>
    <col min="6144" max="6144" width="10.42578125" customWidth="1"/>
    <col min="6145" max="6145" width="27.28515625" customWidth="1"/>
    <col min="6146" max="6146" width="16.85546875" customWidth="1"/>
    <col min="6147" max="6148" width="21.85546875" customWidth="1"/>
    <col min="6149" max="6149" width="40.28515625" customWidth="1"/>
    <col min="6150" max="6150" width="17.7109375" customWidth="1"/>
    <col min="6151" max="6151" width="44.28515625" customWidth="1"/>
    <col min="6152" max="6152" width="22.5703125" customWidth="1"/>
    <col min="6153" max="6153" width="0" hidden="1" customWidth="1"/>
    <col min="6154" max="6154" width="15.140625" customWidth="1"/>
    <col min="6155" max="6155" width="25.7109375" customWidth="1"/>
    <col min="6156" max="6156" width="8.5703125" customWidth="1"/>
    <col min="6157" max="6157" width="16.5703125" customWidth="1"/>
    <col min="6158" max="6158" width="16.85546875" customWidth="1"/>
    <col min="6400" max="6400" width="10.42578125" customWidth="1"/>
    <col min="6401" max="6401" width="27.28515625" customWidth="1"/>
    <col min="6402" max="6402" width="16.85546875" customWidth="1"/>
    <col min="6403" max="6404" width="21.85546875" customWidth="1"/>
    <col min="6405" max="6405" width="40.28515625" customWidth="1"/>
    <col min="6406" max="6406" width="17.7109375" customWidth="1"/>
    <col min="6407" max="6407" width="44.28515625" customWidth="1"/>
    <col min="6408" max="6408" width="22.5703125" customWidth="1"/>
    <col min="6409" max="6409" width="0" hidden="1" customWidth="1"/>
    <col min="6410" max="6410" width="15.140625" customWidth="1"/>
    <col min="6411" max="6411" width="25.7109375" customWidth="1"/>
    <col min="6412" max="6412" width="8.5703125" customWidth="1"/>
    <col min="6413" max="6413" width="16.5703125" customWidth="1"/>
    <col min="6414" max="6414" width="16.85546875" customWidth="1"/>
    <col min="6656" max="6656" width="10.42578125" customWidth="1"/>
    <col min="6657" max="6657" width="27.28515625" customWidth="1"/>
    <col min="6658" max="6658" width="16.85546875" customWidth="1"/>
    <col min="6659" max="6660" width="21.85546875" customWidth="1"/>
    <col min="6661" max="6661" width="40.28515625" customWidth="1"/>
    <col min="6662" max="6662" width="17.7109375" customWidth="1"/>
    <col min="6663" max="6663" width="44.28515625" customWidth="1"/>
    <col min="6664" max="6664" width="22.5703125" customWidth="1"/>
    <col min="6665" max="6665" width="0" hidden="1" customWidth="1"/>
    <col min="6666" max="6666" width="15.140625" customWidth="1"/>
    <col min="6667" max="6667" width="25.7109375" customWidth="1"/>
    <col min="6668" max="6668" width="8.5703125" customWidth="1"/>
    <col min="6669" max="6669" width="16.5703125" customWidth="1"/>
    <col min="6670" max="6670" width="16.85546875" customWidth="1"/>
    <col min="6912" max="6912" width="10.42578125" customWidth="1"/>
    <col min="6913" max="6913" width="27.28515625" customWidth="1"/>
    <col min="6914" max="6914" width="16.85546875" customWidth="1"/>
    <col min="6915" max="6916" width="21.85546875" customWidth="1"/>
    <col min="6917" max="6917" width="40.28515625" customWidth="1"/>
    <col min="6918" max="6918" width="17.7109375" customWidth="1"/>
    <col min="6919" max="6919" width="44.28515625" customWidth="1"/>
    <col min="6920" max="6920" width="22.5703125" customWidth="1"/>
    <col min="6921" max="6921" width="0" hidden="1" customWidth="1"/>
    <col min="6922" max="6922" width="15.140625" customWidth="1"/>
    <col min="6923" max="6923" width="25.7109375" customWidth="1"/>
    <col min="6924" max="6924" width="8.5703125" customWidth="1"/>
    <col min="6925" max="6925" width="16.5703125" customWidth="1"/>
    <col min="6926" max="6926" width="16.85546875" customWidth="1"/>
    <col min="7168" max="7168" width="10.42578125" customWidth="1"/>
    <col min="7169" max="7169" width="27.28515625" customWidth="1"/>
    <col min="7170" max="7170" width="16.85546875" customWidth="1"/>
    <col min="7171" max="7172" width="21.85546875" customWidth="1"/>
    <col min="7173" max="7173" width="40.28515625" customWidth="1"/>
    <col min="7174" max="7174" width="17.7109375" customWidth="1"/>
    <col min="7175" max="7175" width="44.28515625" customWidth="1"/>
    <col min="7176" max="7176" width="22.5703125" customWidth="1"/>
    <col min="7177" max="7177" width="0" hidden="1" customWidth="1"/>
    <col min="7178" max="7178" width="15.140625" customWidth="1"/>
    <col min="7179" max="7179" width="25.7109375" customWidth="1"/>
    <col min="7180" max="7180" width="8.5703125" customWidth="1"/>
    <col min="7181" max="7181" width="16.5703125" customWidth="1"/>
    <col min="7182" max="7182" width="16.85546875" customWidth="1"/>
    <col min="7424" max="7424" width="10.42578125" customWidth="1"/>
    <col min="7425" max="7425" width="27.28515625" customWidth="1"/>
    <col min="7426" max="7426" width="16.85546875" customWidth="1"/>
    <col min="7427" max="7428" width="21.85546875" customWidth="1"/>
    <col min="7429" max="7429" width="40.28515625" customWidth="1"/>
    <col min="7430" max="7430" width="17.7109375" customWidth="1"/>
    <col min="7431" max="7431" width="44.28515625" customWidth="1"/>
    <col min="7432" max="7432" width="22.5703125" customWidth="1"/>
    <col min="7433" max="7433" width="0" hidden="1" customWidth="1"/>
    <col min="7434" max="7434" width="15.140625" customWidth="1"/>
    <col min="7435" max="7435" width="25.7109375" customWidth="1"/>
    <col min="7436" max="7436" width="8.5703125" customWidth="1"/>
    <col min="7437" max="7437" width="16.5703125" customWidth="1"/>
    <col min="7438" max="7438" width="16.85546875" customWidth="1"/>
    <col min="7680" max="7680" width="10.42578125" customWidth="1"/>
    <col min="7681" max="7681" width="27.28515625" customWidth="1"/>
    <col min="7682" max="7682" width="16.85546875" customWidth="1"/>
    <col min="7683" max="7684" width="21.85546875" customWidth="1"/>
    <col min="7685" max="7685" width="40.28515625" customWidth="1"/>
    <col min="7686" max="7686" width="17.7109375" customWidth="1"/>
    <col min="7687" max="7687" width="44.28515625" customWidth="1"/>
    <col min="7688" max="7688" width="22.5703125" customWidth="1"/>
    <col min="7689" max="7689" width="0" hidden="1" customWidth="1"/>
    <col min="7690" max="7690" width="15.140625" customWidth="1"/>
    <col min="7691" max="7691" width="25.7109375" customWidth="1"/>
    <col min="7692" max="7692" width="8.5703125" customWidth="1"/>
    <col min="7693" max="7693" width="16.5703125" customWidth="1"/>
    <col min="7694" max="7694" width="16.85546875" customWidth="1"/>
    <col min="7936" max="7936" width="10.42578125" customWidth="1"/>
    <col min="7937" max="7937" width="27.28515625" customWidth="1"/>
    <col min="7938" max="7938" width="16.85546875" customWidth="1"/>
    <col min="7939" max="7940" width="21.85546875" customWidth="1"/>
    <col min="7941" max="7941" width="40.28515625" customWidth="1"/>
    <col min="7942" max="7942" width="17.7109375" customWidth="1"/>
    <col min="7943" max="7943" width="44.28515625" customWidth="1"/>
    <col min="7944" max="7944" width="22.5703125" customWidth="1"/>
    <col min="7945" max="7945" width="0" hidden="1" customWidth="1"/>
    <col min="7946" max="7946" width="15.140625" customWidth="1"/>
    <col min="7947" max="7947" width="25.7109375" customWidth="1"/>
    <col min="7948" max="7948" width="8.5703125" customWidth="1"/>
    <col min="7949" max="7949" width="16.5703125" customWidth="1"/>
    <col min="7950" max="7950" width="16.85546875" customWidth="1"/>
    <col min="8192" max="8192" width="10.42578125" customWidth="1"/>
    <col min="8193" max="8193" width="27.28515625" customWidth="1"/>
    <col min="8194" max="8194" width="16.85546875" customWidth="1"/>
    <col min="8195" max="8196" width="21.85546875" customWidth="1"/>
    <col min="8197" max="8197" width="40.28515625" customWidth="1"/>
    <col min="8198" max="8198" width="17.7109375" customWidth="1"/>
    <col min="8199" max="8199" width="44.28515625" customWidth="1"/>
    <col min="8200" max="8200" width="22.5703125" customWidth="1"/>
    <col min="8201" max="8201" width="0" hidden="1" customWidth="1"/>
    <col min="8202" max="8202" width="15.140625" customWidth="1"/>
    <col min="8203" max="8203" width="25.7109375" customWidth="1"/>
    <col min="8204" max="8204" width="8.5703125" customWidth="1"/>
    <col min="8205" max="8205" width="16.5703125" customWidth="1"/>
    <col min="8206" max="8206" width="16.85546875" customWidth="1"/>
    <col min="8448" max="8448" width="10.42578125" customWidth="1"/>
    <col min="8449" max="8449" width="27.28515625" customWidth="1"/>
    <col min="8450" max="8450" width="16.85546875" customWidth="1"/>
    <col min="8451" max="8452" width="21.85546875" customWidth="1"/>
    <col min="8453" max="8453" width="40.28515625" customWidth="1"/>
    <col min="8454" max="8454" width="17.7109375" customWidth="1"/>
    <col min="8455" max="8455" width="44.28515625" customWidth="1"/>
    <col min="8456" max="8456" width="22.5703125" customWidth="1"/>
    <col min="8457" max="8457" width="0" hidden="1" customWidth="1"/>
    <col min="8458" max="8458" width="15.140625" customWidth="1"/>
    <col min="8459" max="8459" width="25.7109375" customWidth="1"/>
    <col min="8460" max="8460" width="8.5703125" customWidth="1"/>
    <col min="8461" max="8461" width="16.5703125" customWidth="1"/>
    <col min="8462" max="8462" width="16.85546875" customWidth="1"/>
    <col min="8704" max="8704" width="10.42578125" customWidth="1"/>
    <col min="8705" max="8705" width="27.28515625" customWidth="1"/>
    <col min="8706" max="8706" width="16.85546875" customWidth="1"/>
    <col min="8707" max="8708" width="21.85546875" customWidth="1"/>
    <col min="8709" max="8709" width="40.28515625" customWidth="1"/>
    <col min="8710" max="8710" width="17.7109375" customWidth="1"/>
    <col min="8711" max="8711" width="44.28515625" customWidth="1"/>
    <col min="8712" max="8712" width="22.5703125" customWidth="1"/>
    <col min="8713" max="8713" width="0" hidden="1" customWidth="1"/>
    <col min="8714" max="8714" width="15.140625" customWidth="1"/>
    <col min="8715" max="8715" width="25.7109375" customWidth="1"/>
    <col min="8716" max="8716" width="8.5703125" customWidth="1"/>
    <col min="8717" max="8717" width="16.5703125" customWidth="1"/>
    <col min="8718" max="8718" width="16.85546875" customWidth="1"/>
    <col min="8960" max="8960" width="10.42578125" customWidth="1"/>
    <col min="8961" max="8961" width="27.28515625" customWidth="1"/>
    <col min="8962" max="8962" width="16.85546875" customWidth="1"/>
    <col min="8963" max="8964" width="21.85546875" customWidth="1"/>
    <col min="8965" max="8965" width="40.28515625" customWidth="1"/>
    <col min="8966" max="8966" width="17.7109375" customWidth="1"/>
    <col min="8967" max="8967" width="44.28515625" customWidth="1"/>
    <col min="8968" max="8968" width="22.5703125" customWidth="1"/>
    <col min="8969" max="8969" width="0" hidden="1" customWidth="1"/>
    <col min="8970" max="8970" width="15.140625" customWidth="1"/>
    <col min="8971" max="8971" width="25.7109375" customWidth="1"/>
    <col min="8972" max="8972" width="8.5703125" customWidth="1"/>
    <col min="8973" max="8973" width="16.5703125" customWidth="1"/>
    <col min="8974" max="8974" width="16.85546875" customWidth="1"/>
    <col min="9216" max="9216" width="10.42578125" customWidth="1"/>
    <col min="9217" max="9217" width="27.28515625" customWidth="1"/>
    <col min="9218" max="9218" width="16.85546875" customWidth="1"/>
    <col min="9219" max="9220" width="21.85546875" customWidth="1"/>
    <col min="9221" max="9221" width="40.28515625" customWidth="1"/>
    <col min="9222" max="9222" width="17.7109375" customWidth="1"/>
    <col min="9223" max="9223" width="44.28515625" customWidth="1"/>
    <col min="9224" max="9224" width="22.5703125" customWidth="1"/>
    <col min="9225" max="9225" width="0" hidden="1" customWidth="1"/>
    <col min="9226" max="9226" width="15.140625" customWidth="1"/>
    <col min="9227" max="9227" width="25.7109375" customWidth="1"/>
    <col min="9228" max="9228" width="8.5703125" customWidth="1"/>
    <col min="9229" max="9229" width="16.5703125" customWidth="1"/>
    <col min="9230" max="9230" width="16.85546875" customWidth="1"/>
    <col min="9472" max="9472" width="10.42578125" customWidth="1"/>
    <col min="9473" max="9473" width="27.28515625" customWidth="1"/>
    <col min="9474" max="9474" width="16.85546875" customWidth="1"/>
    <col min="9475" max="9476" width="21.85546875" customWidth="1"/>
    <col min="9477" max="9477" width="40.28515625" customWidth="1"/>
    <col min="9478" max="9478" width="17.7109375" customWidth="1"/>
    <col min="9479" max="9479" width="44.28515625" customWidth="1"/>
    <col min="9480" max="9480" width="22.5703125" customWidth="1"/>
    <col min="9481" max="9481" width="0" hidden="1" customWidth="1"/>
    <col min="9482" max="9482" width="15.140625" customWidth="1"/>
    <col min="9483" max="9483" width="25.7109375" customWidth="1"/>
    <col min="9484" max="9484" width="8.5703125" customWidth="1"/>
    <col min="9485" max="9485" width="16.5703125" customWidth="1"/>
    <col min="9486" max="9486" width="16.85546875" customWidth="1"/>
    <col min="9728" max="9728" width="10.42578125" customWidth="1"/>
    <col min="9729" max="9729" width="27.28515625" customWidth="1"/>
    <col min="9730" max="9730" width="16.85546875" customWidth="1"/>
    <col min="9731" max="9732" width="21.85546875" customWidth="1"/>
    <col min="9733" max="9733" width="40.28515625" customWidth="1"/>
    <col min="9734" max="9734" width="17.7109375" customWidth="1"/>
    <col min="9735" max="9735" width="44.28515625" customWidth="1"/>
    <col min="9736" max="9736" width="22.5703125" customWidth="1"/>
    <col min="9737" max="9737" width="0" hidden="1" customWidth="1"/>
    <col min="9738" max="9738" width="15.140625" customWidth="1"/>
    <col min="9739" max="9739" width="25.7109375" customWidth="1"/>
    <col min="9740" max="9740" width="8.5703125" customWidth="1"/>
    <col min="9741" max="9741" width="16.5703125" customWidth="1"/>
    <col min="9742" max="9742" width="16.85546875" customWidth="1"/>
    <col min="9984" max="9984" width="10.42578125" customWidth="1"/>
    <col min="9985" max="9985" width="27.28515625" customWidth="1"/>
    <col min="9986" max="9986" width="16.85546875" customWidth="1"/>
    <col min="9987" max="9988" width="21.85546875" customWidth="1"/>
    <col min="9989" max="9989" width="40.28515625" customWidth="1"/>
    <col min="9990" max="9990" width="17.7109375" customWidth="1"/>
    <col min="9991" max="9991" width="44.28515625" customWidth="1"/>
    <col min="9992" max="9992" width="22.5703125" customWidth="1"/>
    <col min="9993" max="9993" width="0" hidden="1" customWidth="1"/>
    <col min="9994" max="9994" width="15.140625" customWidth="1"/>
    <col min="9995" max="9995" width="25.7109375" customWidth="1"/>
    <col min="9996" max="9996" width="8.5703125" customWidth="1"/>
    <col min="9997" max="9997" width="16.5703125" customWidth="1"/>
    <col min="9998" max="9998" width="16.85546875" customWidth="1"/>
    <col min="10240" max="10240" width="10.42578125" customWidth="1"/>
    <col min="10241" max="10241" width="27.28515625" customWidth="1"/>
    <col min="10242" max="10242" width="16.85546875" customWidth="1"/>
    <col min="10243" max="10244" width="21.85546875" customWidth="1"/>
    <col min="10245" max="10245" width="40.28515625" customWidth="1"/>
    <col min="10246" max="10246" width="17.7109375" customWidth="1"/>
    <col min="10247" max="10247" width="44.28515625" customWidth="1"/>
    <col min="10248" max="10248" width="22.5703125" customWidth="1"/>
    <col min="10249" max="10249" width="0" hidden="1" customWidth="1"/>
    <col min="10250" max="10250" width="15.140625" customWidth="1"/>
    <col min="10251" max="10251" width="25.7109375" customWidth="1"/>
    <col min="10252" max="10252" width="8.5703125" customWidth="1"/>
    <col min="10253" max="10253" width="16.5703125" customWidth="1"/>
    <col min="10254" max="10254" width="16.85546875" customWidth="1"/>
    <col min="10496" max="10496" width="10.42578125" customWidth="1"/>
    <col min="10497" max="10497" width="27.28515625" customWidth="1"/>
    <col min="10498" max="10498" width="16.85546875" customWidth="1"/>
    <col min="10499" max="10500" width="21.85546875" customWidth="1"/>
    <col min="10501" max="10501" width="40.28515625" customWidth="1"/>
    <col min="10502" max="10502" width="17.7109375" customWidth="1"/>
    <col min="10503" max="10503" width="44.28515625" customWidth="1"/>
    <col min="10504" max="10504" width="22.5703125" customWidth="1"/>
    <col min="10505" max="10505" width="0" hidden="1" customWidth="1"/>
    <col min="10506" max="10506" width="15.140625" customWidth="1"/>
    <col min="10507" max="10507" width="25.7109375" customWidth="1"/>
    <col min="10508" max="10508" width="8.5703125" customWidth="1"/>
    <col min="10509" max="10509" width="16.5703125" customWidth="1"/>
    <col min="10510" max="10510" width="16.85546875" customWidth="1"/>
    <col min="10752" max="10752" width="10.42578125" customWidth="1"/>
    <col min="10753" max="10753" width="27.28515625" customWidth="1"/>
    <col min="10754" max="10754" width="16.85546875" customWidth="1"/>
    <col min="10755" max="10756" width="21.85546875" customWidth="1"/>
    <col min="10757" max="10757" width="40.28515625" customWidth="1"/>
    <col min="10758" max="10758" width="17.7109375" customWidth="1"/>
    <col min="10759" max="10759" width="44.28515625" customWidth="1"/>
    <col min="10760" max="10760" width="22.5703125" customWidth="1"/>
    <col min="10761" max="10761" width="0" hidden="1" customWidth="1"/>
    <col min="10762" max="10762" width="15.140625" customWidth="1"/>
    <col min="10763" max="10763" width="25.7109375" customWidth="1"/>
    <col min="10764" max="10764" width="8.5703125" customWidth="1"/>
    <col min="10765" max="10765" width="16.5703125" customWidth="1"/>
    <col min="10766" max="10766" width="16.85546875" customWidth="1"/>
    <col min="11008" max="11008" width="10.42578125" customWidth="1"/>
    <col min="11009" max="11009" width="27.28515625" customWidth="1"/>
    <col min="11010" max="11010" width="16.85546875" customWidth="1"/>
    <col min="11011" max="11012" width="21.85546875" customWidth="1"/>
    <col min="11013" max="11013" width="40.28515625" customWidth="1"/>
    <col min="11014" max="11014" width="17.7109375" customWidth="1"/>
    <col min="11015" max="11015" width="44.28515625" customWidth="1"/>
    <col min="11016" max="11016" width="22.5703125" customWidth="1"/>
    <col min="11017" max="11017" width="0" hidden="1" customWidth="1"/>
    <col min="11018" max="11018" width="15.140625" customWidth="1"/>
    <col min="11019" max="11019" width="25.7109375" customWidth="1"/>
    <col min="11020" max="11020" width="8.5703125" customWidth="1"/>
    <col min="11021" max="11021" width="16.5703125" customWidth="1"/>
    <col min="11022" max="11022" width="16.85546875" customWidth="1"/>
    <col min="11264" max="11264" width="10.42578125" customWidth="1"/>
    <col min="11265" max="11265" width="27.28515625" customWidth="1"/>
    <col min="11266" max="11266" width="16.85546875" customWidth="1"/>
    <col min="11267" max="11268" width="21.85546875" customWidth="1"/>
    <col min="11269" max="11269" width="40.28515625" customWidth="1"/>
    <col min="11270" max="11270" width="17.7109375" customWidth="1"/>
    <col min="11271" max="11271" width="44.28515625" customWidth="1"/>
    <col min="11272" max="11272" width="22.5703125" customWidth="1"/>
    <col min="11273" max="11273" width="0" hidden="1" customWidth="1"/>
    <col min="11274" max="11274" width="15.140625" customWidth="1"/>
    <col min="11275" max="11275" width="25.7109375" customWidth="1"/>
    <col min="11276" max="11276" width="8.5703125" customWidth="1"/>
    <col min="11277" max="11277" width="16.5703125" customWidth="1"/>
    <col min="11278" max="11278" width="16.85546875" customWidth="1"/>
    <col min="11520" max="11520" width="10.42578125" customWidth="1"/>
    <col min="11521" max="11521" width="27.28515625" customWidth="1"/>
    <col min="11522" max="11522" width="16.85546875" customWidth="1"/>
    <col min="11523" max="11524" width="21.85546875" customWidth="1"/>
    <col min="11525" max="11525" width="40.28515625" customWidth="1"/>
    <col min="11526" max="11526" width="17.7109375" customWidth="1"/>
    <col min="11527" max="11527" width="44.28515625" customWidth="1"/>
    <col min="11528" max="11528" width="22.5703125" customWidth="1"/>
    <col min="11529" max="11529" width="0" hidden="1" customWidth="1"/>
    <col min="11530" max="11530" width="15.140625" customWidth="1"/>
    <col min="11531" max="11531" width="25.7109375" customWidth="1"/>
    <col min="11532" max="11532" width="8.5703125" customWidth="1"/>
    <col min="11533" max="11533" width="16.5703125" customWidth="1"/>
    <col min="11534" max="11534" width="16.85546875" customWidth="1"/>
    <col min="11776" max="11776" width="10.42578125" customWidth="1"/>
    <col min="11777" max="11777" width="27.28515625" customWidth="1"/>
    <col min="11778" max="11778" width="16.85546875" customWidth="1"/>
    <col min="11779" max="11780" width="21.85546875" customWidth="1"/>
    <col min="11781" max="11781" width="40.28515625" customWidth="1"/>
    <col min="11782" max="11782" width="17.7109375" customWidth="1"/>
    <col min="11783" max="11783" width="44.28515625" customWidth="1"/>
    <col min="11784" max="11784" width="22.5703125" customWidth="1"/>
    <col min="11785" max="11785" width="0" hidden="1" customWidth="1"/>
    <col min="11786" max="11786" width="15.140625" customWidth="1"/>
    <col min="11787" max="11787" width="25.7109375" customWidth="1"/>
    <col min="11788" max="11788" width="8.5703125" customWidth="1"/>
    <col min="11789" max="11789" width="16.5703125" customWidth="1"/>
    <col min="11790" max="11790" width="16.85546875" customWidth="1"/>
    <col min="12032" max="12032" width="10.42578125" customWidth="1"/>
    <col min="12033" max="12033" width="27.28515625" customWidth="1"/>
    <col min="12034" max="12034" width="16.85546875" customWidth="1"/>
    <col min="12035" max="12036" width="21.85546875" customWidth="1"/>
    <col min="12037" max="12037" width="40.28515625" customWidth="1"/>
    <col min="12038" max="12038" width="17.7109375" customWidth="1"/>
    <col min="12039" max="12039" width="44.28515625" customWidth="1"/>
    <col min="12040" max="12040" width="22.5703125" customWidth="1"/>
    <col min="12041" max="12041" width="0" hidden="1" customWidth="1"/>
    <col min="12042" max="12042" width="15.140625" customWidth="1"/>
    <col min="12043" max="12043" width="25.7109375" customWidth="1"/>
    <col min="12044" max="12044" width="8.5703125" customWidth="1"/>
    <col min="12045" max="12045" width="16.5703125" customWidth="1"/>
    <col min="12046" max="12046" width="16.85546875" customWidth="1"/>
    <col min="12288" max="12288" width="10.42578125" customWidth="1"/>
    <col min="12289" max="12289" width="27.28515625" customWidth="1"/>
    <col min="12290" max="12290" width="16.85546875" customWidth="1"/>
    <col min="12291" max="12292" width="21.85546875" customWidth="1"/>
    <col min="12293" max="12293" width="40.28515625" customWidth="1"/>
    <col min="12294" max="12294" width="17.7109375" customWidth="1"/>
    <col min="12295" max="12295" width="44.28515625" customWidth="1"/>
    <col min="12296" max="12296" width="22.5703125" customWidth="1"/>
    <col min="12297" max="12297" width="0" hidden="1" customWidth="1"/>
    <col min="12298" max="12298" width="15.140625" customWidth="1"/>
    <col min="12299" max="12299" width="25.7109375" customWidth="1"/>
    <col min="12300" max="12300" width="8.5703125" customWidth="1"/>
    <col min="12301" max="12301" width="16.5703125" customWidth="1"/>
    <col min="12302" max="12302" width="16.85546875" customWidth="1"/>
    <col min="12544" max="12544" width="10.42578125" customWidth="1"/>
    <col min="12545" max="12545" width="27.28515625" customWidth="1"/>
    <col min="12546" max="12546" width="16.85546875" customWidth="1"/>
    <col min="12547" max="12548" width="21.85546875" customWidth="1"/>
    <col min="12549" max="12549" width="40.28515625" customWidth="1"/>
    <col min="12550" max="12550" width="17.7109375" customWidth="1"/>
    <col min="12551" max="12551" width="44.28515625" customWidth="1"/>
    <col min="12552" max="12552" width="22.5703125" customWidth="1"/>
    <col min="12553" max="12553" width="0" hidden="1" customWidth="1"/>
    <col min="12554" max="12554" width="15.140625" customWidth="1"/>
    <col min="12555" max="12555" width="25.7109375" customWidth="1"/>
    <col min="12556" max="12556" width="8.5703125" customWidth="1"/>
    <col min="12557" max="12557" width="16.5703125" customWidth="1"/>
    <col min="12558" max="12558" width="16.85546875" customWidth="1"/>
    <col min="12800" max="12800" width="10.42578125" customWidth="1"/>
    <col min="12801" max="12801" width="27.28515625" customWidth="1"/>
    <col min="12802" max="12802" width="16.85546875" customWidth="1"/>
    <col min="12803" max="12804" width="21.85546875" customWidth="1"/>
    <col min="12805" max="12805" width="40.28515625" customWidth="1"/>
    <col min="12806" max="12806" width="17.7109375" customWidth="1"/>
    <col min="12807" max="12807" width="44.28515625" customWidth="1"/>
    <col min="12808" max="12808" width="22.5703125" customWidth="1"/>
    <col min="12809" max="12809" width="0" hidden="1" customWidth="1"/>
    <col min="12810" max="12810" width="15.140625" customWidth="1"/>
    <col min="12811" max="12811" width="25.7109375" customWidth="1"/>
    <col min="12812" max="12812" width="8.5703125" customWidth="1"/>
    <col min="12813" max="12813" width="16.5703125" customWidth="1"/>
    <col min="12814" max="12814" width="16.85546875" customWidth="1"/>
    <col min="13056" max="13056" width="10.42578125" customWidth="1"/>
    <col min="13057" max="13057" width="27.28515625" customWidth="1"/>
    <col min="13058" max="13058" width="16.85546875" customWidth="1"/>
    <col min="13059" max="13060" width="21.85546875" customWidth="1"/>
    <col min="13061" max="13061" width="40.28515625" customWidth="1"/>
    <col min="13062" max="13062" width="17.7109375" customWidth="1"/>
    <col min="13063" max="13063" width="44.28515625" customWidth="1"/>
    <col min="13064" max="13064" width="22.5703125" customWidth="1"/>
    <col min="13065" max="13065" width="0" hidden="1" customWidth="1"/>
    <col min="13066" max="13066" width="15.140625" customWidth="1"/>
    <col min="13067" max="13067" width="25.7109375" customWidth="1"/>
    <col min="13068" max="13068" width="8.5703125" customWidth="1"/>
    <col min="13069" max="13069" width="16.5703125" customWidth="1"/>
    <col min="13070" max="13070" width="16.85546875" customWidth="1"/>
    <col min="13312" max="13312" width="10.42578125" customWidth="1"/>
    <col min="13313" max="13313" width="27.28515625" customWidth="1"/>
    <col min="13314" max="13314" width="16.85546875" customWidth="1"/>
    <col min="13315" max="13316" width="21.85546875" customWidth="1"/>
    <col min="13317" max="13317" width="40.28515625" customWidth="1"/>
    <col min="13318" max="13318" width="17.7109375" customWidth="1"/>
    <col min="13319" max="13319" width="44.28515625" customWidth="1"/>
    <col min="13320" max="13320" width="22.5703125" customWidth="1"/>
    <col min="13321" max="13321" width="0" hidden="1" customWidth="1"/>
    <col min="13322" max="13322" width="15.140625" customWidth="1"/>
    <col min="13323" max="13323" width="25.7109375" customWidth="1"/>
    <col min="13324" max="13324" width="8.5703125" customWidth="1"/>
    <col min="13325" max="13325" width="16.5703125" customWidth="1"/>
    <col min="13326" max="13326" width="16.85546875" customWidth="1"/>
    <col min="13568" max="13568" width="10.42578125" customWidth="1"/>
    <col min="13569" max="13569" width="27.28515625" customWidth="1"/>
    <col min="13570" max="13570" width="16.85546875" customWidth="1"/>
    <col min="13571" max="13572" width="21.85546875" customWidth="1"/>
    <col min="13573" max="13573" width="40.28515625" customWidth="1"/>
    <col min="13574" max="13574" width="17.7109375" customWidth="1"/>
    <col min="13575" max="13575" width="44.28515625" customWidth="1"/>
    <col min="13576" max="13576" width="22.5703125" customWidth="1"/>
    <col min="13577" max="13577" width="0" hidden="1" customWidth="1"/>
    <col min="13578" max="13578" width="15.140625" customWidth="1"/>
    <col min="13579" max="13579" width="25.7109375" customWidth="1"/>
    <col min="13580" max="13580" width="8.5703125" customWidth="1"/>
    <col min="13581" max="13581" width="16.5703125" customWidth="1"/>
    <col min="13582" max="13582" width="16.85546875" customWidth="1"/>
    <col min="13824" max="13824" width="10.42578125" customWidth="1"/>
    <col min="13825" max="13825" width="27.28515625" customWidth="1"/>
    <col min="13826" max="13826" width="16.85546875" customWidth="1"/>
    <col min="13827" max="13828" width="21.85546875" customWidth="1"/>
    <col min="13829" max="13829" width="40.28515625" customWidth="1"/>
    <col min="13830" max="13830" width="17.7109375" customWidth="1"/>
    <col min="13831" max="13831" width="44.28515625" customWidth="1"/>
    <col min="13832" max="13832" width="22.5703125" customWidth="1"/>
    <col min="13833" max="13833" width="0" hidden="1" customWidth="1"/>
    <col min="13834" max="13834" width="15.140625" customWidth="1"/>
    <col min="13835" max="13835" width="25.7109375" customWidth="1"/>
    <col min="13836" max="13836" width="8.5703125" customWidth="1"/>
    <col min="13837" max="13837" width="16.5703125" customWidth="1"/>
    <col min="13838" max="13838" width="16.85546875" customWidth="1"/>
    <col min="14080" max="14080" width="10.42578125" customWidth="1"/>
    <col min="14081" max="14081" width="27.28515625" customWidth="1"/>
    <col min="14082" max="14082" width="16.85546875" customWidth="1"/>
    <col min="14083" max="14084" width="21.85546875" customWidth="1"/>
    <col min="14085" max="14085" width="40.28515625" customWidth="1"/>
    <col min="14086" max="14086" width="17.7109375" customWidth="1"/>
    <col min="14087" max="14087" width="44.28515625" customWidth="1"/>
    <col min="14088" max="14088" width="22.5703125" customWidth="1"/>
    <col min="14089" max="14089" width="0" hidden="1" customWidth="1"/>
    <col min="14090" max="14090" width="15.140625" customWidth="1"/>
    <col min="14091" max="14091" width="25.7109375" customWidth="1"/>
    <col min="14092" max="14092" width="8.5703125" customWidth="1"/>
    <col min="14093" max="14093" width="16.5703125" customWidth="1"/>
    <col min="14094" max="14094" width="16.85546875" customWidth="1"/>
    <col min="14336" max="14336" width="10.42578125" customWidth="1"/>
    <col min="14337" max="14337" width="27.28515625" customWidth="1"/>
    <col min="14338" max="14338" width="16.85546875" customWidth="1"/>
    <col min="14339" max="14340" width="21.85546875" customWidth="1"/>
    <col min="14341" max="14341" width="40.28515625" customWidth="1"/>
    <col min="14342" max="14342" width="17.7109375" customWidth="1"/>
    <col min="14343" max="14343" width="44.28515625" customWidth="1"/>
    <col min="14344" max="14344" width="22.5703125" customWidth="1"/>
    <col min="14345" max="14345" width="0" hidden="1" customWidth="1"/>
    <col min="14346" max="14346" width="15.140625" customWidth="1"/>
    <col min="14347" max="14347" width="25.7109375" customWidth="1"/>
    <col min="14348" max="14348" width="8.5703125" customWidth="1"/>
    <col min="14349" max="14349" width="16.5703125" customWidth="1"/>
    <col min="14350" max="14350" width="16.85546875" customWidth="1"/>
    <col min="14592" max="14592" width="10.42578125" customWidth="1"/>
    <col min="14593" max="14593" width="27.28515625" customWidth="1"/>
    <col min="14594" max="14594" width="16.85546875" customWidth="1"/>
    <col min="14595" max="14596" width="21.85546875" customWidth="1"/>
    <col min="14597" max="14597" width="40.28515625" customWidth="1"/>
    <col min="14598" max="14598" width="17.7109375" customWidth="1"/>
    <col min="14599" max="14599" width="44.28515625" customWidth="1"/>
    <col min="14600" max="14600" width="22.5703125" customWidth="1"/>
    <col min="14601" max="14601" width="0" hidden="1" customWidth="1"/>
    <col min="14602" max="14602" width="15.140625" customWidth="1"/>
    <col min="14603" max="14603" width="25.7109375" customWidth="1"/>
    <col min="14604" max="14604" width="8.5703125" customWidth="1"/>
    <col min="14605" max="14605" width="16.5703125" customWidth="1"/>
    <col min="14606" max="14606" width="16.85546875" customWidth="1"/>
    <col min="14848" max="14848" width="10.42578125" customWidth="1"/>
    <col min="14849" max="14849" width="27.28515625" customWidth="1"/>
    <col min="14850" max="14850" width="16.85546875" customWidth="1"/>
    <col min="14851" max="14852" width="21.85546875" customWidth="1"/>
    <col min="14853" max="14853" width="40.28515625" customWidth="1"/>
    <col min="14854" max="14854" width="17.7109375" customWidth="1"/>
    <col min="14855" max="14855" width="44.28515625" customWidth="1"/>
    <col min="14856" max="14856" width="22.5703125" customWidth="1"/>
    <col min="14857" max="14857" width="0" hidden="1" customWidth="1"/>
    <col min="14858" max="14858" width="15.140625" customWidth="1"/>
    <col min="14859" max="14859" width="25.7109375" customWidth="1"/>
    <col min="14860" max="14860" width="8.5703125" customWidth="1"/>
    <col min="14861" max="14861" width="16.5703125" customWidth="1"/>
    <col min="14862" max="14862" width="16.85546875" customWidth="1"/>
    <col min="15104" max="15104" width="10.42578125" customWidth="1"/>
    <col min="15105" max="15105" width="27.28515625" customWidth="1"/>
    <col min="15106" max="15106" width="16.85546875" customWidth="1"/>
    <col min="15107" max="15108" width="21.85546875" customWidth="1"/>
    <col min="15109" max="15109" width="40.28515625" customWidth="1"/>
    <col min="15110" max="15110" width="17.7109375" customWidth="1"/>
    <col min="15111" max="15111" width="44.28515625" customWidth="1"/>
    <col min="15112" max="15112" width="22.5703125" customWidth="1"/>
    <col min="15113" max="15113" width="0" hidden="1" customWidth="1"/>
    <col min="15114" max="15114" width="15.140625" customWidth="1"/>
    <col min="15115" max="15115" width="25.7109375" customWidth="1"/>
    <col min="15116" max="15116" width="8.5703125" customWidth="1"/>
    <col min="15117" max="15117" width="16.5703125" customWidth="1"/>
    <col min="15118" max="15118" width="16.85546875" customWidth="1"/>
    <col min="15360" max="15360" width="10.42578125" customWidth="1"/>
    <col min="15361" max="15361" width="27.28515625" customWidth="1"/>
    <col min="15362" max="15362" width="16.85546875" customWidth="1"/>
    <col min="15363" max="15364" width="21.85546875" customWidth="1"/>
    <col min="15365" max="15365" width="40.28515625" customWidth="1"/>
    <col min="15366" max="15366" width="17.7109375" customWidth="1"/>
    <col min="15367" max="15367" width="44.28515625" customWidth="1"/>
    <col min="15368" max="15368" width="22.5703125" customWidth="1"/>
    <col min="15369" max="15369" width="0" hidden="1" customWidth="1"/>
    <col min="15370" max="15370" width="15.140625" customWidth="1"/>
    <col min="15371" max="15371" width="25.7109375" customWidth="1"/>
    <col min="15372" max="15372" width="8.5703125" customWidth="1"/>
    <col min="15373" max="15373" width="16.5703125" customWidth="1"/>
    <col min="15374" max="15374" width="16.85546875" customWidth="1"/>
    <col min="15616" max="15616" width="10.42578125" customWidth="1"/>
    <col min="15617" max="15617" width="27.28515625" customWidth="1"/>
    <col min="15618" max="15618" width="16.85546875" customWidth="1"/>
    <col min="15619" max="15620" width="21.85546875" customWidth="1"/>
    <col min="15621" max="15621" width="40.28515625" customWidth="1"/>
    <col min="15622" max="15622" width="17.7109375" customWidth="1"/>
    <col min="15623" max="15623" width="44.28515625" customWidth="1"/>
    <col min="15624" max="15624" width="22.5703125" customWidth="1"/>
    <col min="15625" max="15625" width="0" hidden="1" customWidth="1"/>
    <col min="15626" max="15626" width="15.140625" customWidth="1"/>
    <col min="15627" max="15627" width="25.7109375" customWidth="1"/>
    <col min="15628" max="15628" width="8.5703125" customWidth="1"/>
    <col min="15629" max="15629" width="16.5703125" customWidth="1"/>
    <col min="15630" max="15630" width="16.85546875" customWidth="1"/>
    <col min="15872" max="15872" width="10.42578125" customWidth="1"/>
    <col min="15873" max="15873" width="27.28515625" customWidth="1"/>
    <col min="15874" max="15874" width="16.85546875" customWidth="1"/>
    <col min="15875" max="15876" width="21.85546875" customWidth="1"/>
    <col min="15877" max="15877" width="40.28515625" customWidth="1"/>
    <col min="15878" max="15878" width="17.7109375" customWidth="1"/>
    <col min="15879" max="15879" width="44.28515625" customWidth="1"/>
    <col min="15880" max="15880" width="22.5703125" customWidth="1"/>
    <col min="15881" max="15881" width="0" hidden="1" customWidth="1"/>
    <col min="15882" max="15882" width="15.140625" customWidth="1"/>
    <col min="15883" max="15883" width="25.7109375" customWidth="1"/>
    <col min="15884" max="15884" width="8.5703125" customWidth="1"/>
    <col min="15885" max="15885" width="16.5703125" customWidth="1"/>
    <col min="15886" max="15886" width="16.85546875" customWidth="1"/>
    <col min="16128" max="16128" width="10.42578125" customWidth="1"/>
    <col min="16129" max="16129" width="27.28515625" customWidth="1"/>
    <col min="16130" max="16130" width="16.85546875" customWidth="1"/>
    <col min="16131" max="16132" width="21.85546875" customWidth="1"/>
    <col min="16133" max="16133" width="40.28515625" customWidth="1"/>
    <col min="16134" max="16134" width="17.7109375" customWidth="1"/>
    <col min="16135" max="16135" width="44.28515625" customWidth="1"/>
    <col min="16136" max="16136" width="22.5703125" customWidth="1"/>
    <col min="16137" max="16137" width="0" hidden="1" customWidth="1"/>
    <col min="16138" max="16138" width="15.140625" customWidth="1"/>
    <col min="16139" max="16139" width="25.7109375" customWidth="1"/>
    <col min="16140" max="16140" width="8.5703125" customWidth="1"/>
    <col min="16141" max="16141" width="16.5703125" customWidth="1"/>
    <col min="16142" max="16142" width="16.85546875" customWidth="1"/>
  </cols>
  <sheetData>
    <row r="1" spans="1:15" ht="27" customHeight="1" x14ac:dyDescent="0.25">
      <c r="A1" s="88"/>
      <c r="B1" s="88"/>
      <c r="C1" s="88"/>
      <c r="D1" s="88"/>
      <c r="E1" s="88"/>
      <c r="F1" s="88"/>
      <c r="G1" s="88"/>
    </row>
    <row r="2" spans="1:15" ht="79.5" customHeight="1" x14ac:dyDescent="0.25">
      <c r="A2" s="89" t="s">
        <v>2112</v>
      </c>
      <c r="B2" s="89"/>
      <c r="C2" s="89"/>
      <c r="D2" s="89"/>
      <c r="E2" s="89"/>
      <c r="F2" s="89"/>
      <c r="G2" s="89"/>
      <c r="H2" s="89"/>
    </row>
    <row r="3" spans="1:15" ht="4.5" customHeight="1" x14ac:dyDescent="0.25">
      <c r="A3" s="9"/>
      <c r="B3" s="9"/>
      <c r="C3" s="9"/>
      <c r="D3" s="9"/>
      <c r="E3" s="9"/>
      <c r="F3" s="9"/>
      <c r="G3" s="9"/>
    </row>
    <row r="4" spans="1:15" s="2" customFormat="1" ht="21" customHeight="1" thickBot="1" x14ac:dyDescent="0.4">
      <c r="D4" s="10" t="s">
        <v>2101</v>
      </c>
      <c r="E4" s="90" t="s">
        <v>2138</v>
      </c>
      <c r="F4" s="91"/>
      <c r="G4" s="92" t="s">
        <v>2</v>
      </c>
      <c r="H4" s="93"/>
      <c r="I4" s="93"/>
      <c r="J4" s="93"/>
      <c r="K4" s="94"/>
      <c r="L4" s="95" t="s">
        <v>3</v>
      </c>
      <c r="M4" s="96"/>
      <c r="N4" s="96"/>
      <c r="O4" s="97"/>
    </row>
    <row r="5" spans="1:15" ht="39.75" customHeight="1" thickBot="1" x14ac:dyDescent="0.3">
      <c r="A5" s="11" t="s">
        <v>2103</v>
      </c>
      <c r="B5" s="11" t="s">
        <v>1</v>
      </c>
      <c r="C5" s="12" t="s">
        <v>2139</v>
      </c>
      <c r="D5" s="41" t="s">
        <v>2109</v>
      </c>
      <c r="E5" s="13" t="s">
        <v>2110</v>
      </c>
      <c r="F5" s="14" t="s">
        <v>2106</v>
      </c>
      <c r="G5" s="15" t="s">
        <v>362</v>
      </c>
      <c r="H5" s="15" t="s">
        <v>4</v>
      </c>
      <c r="I5" s="15" t="s">
        <v>368</v>
      </c>
      <c r="J5" s="15" t="s">
        <v>5</v>
      </c>
      <c r="K5" s="15" t="s">
        <v>369</v>
      </c>
      <c r="L5" s="16" t="s">
        <v>2107</v>
      </c>
      <c r="M5" s="16" t="s">
        <v>370</v>
      </c>
      <c r="N5" s="16" t="s">
        <v>7</v>
      </c>
      <c r="O5" s="16" t="s">
        <v>366</v>
      </c>
    </row>
    <row r="6" spans="1:15" ht="63" x14ac:dyDescent="0.25">
      <c r="A6" s="17">
        <v>1</v>
      </c>
      <c r="B6" s="18" t="s">
        <v>796</v>
      </c>
      <c r="C6" s="19" t="s">
        <v>36</v>
      </c>
      <c r="D6" s="20"/>
      <c r="E6" s="78">
        <v>0</v>
      </c>
      <c r="F6" s="79"/>
      <c r="G6" s="23" t="s">
        <v>797</v>
      </c>
      <c r="H6" s="24" t="s">
        <v>371</v>
      </c>
      <c r="I6" s="24" t="s">
        <v>798</v>
      </c>
      <c r="J6" s="24" t="s">
        <v>799</v>
      </c>
      <c r="K6" s="25" t="s">
        <v>36</v>
      </c>
      <c r="L6" s="23" t="s">
        <v>27</v>
      </c>
      <c r="M6" s="24" t="s">
        <v>36</v>
      </c>
      <c r="N6" s="24" t="s">
        <v>495</v>
      </c>
      <c r="O6" s="25" t="s">
        <v>800</v>
      </c>
    </row>
    <row r="7" spans="1:15" ht="63" x14ac:dyDescent="0.25">
      <c r="A7" s="26">
        <v>2</v>
      </c>
      <c r="B7" s="27" t="s">
        <v>801</v>
      </c>
      <c r="C7" s="28" t="s">
        <v>36</v>
      </c>
      <c r="D7" s="29"/>
      <c r="E7" s="80"/>
      <c r="F7" s="81"/>
      <c r="G7" s="31" t="s">
        <v>802</v>
      </c>
      <c r="H7" s="32" t="s">
        <v>371</v>
      </c>
      <c r="I7" s="32" t="s">
        <v>803</v>
      </c>
      <c r="J7" s="32" t="s">
        <v>804</v>
      </c>
      <c r="K7" s="33" t="s">
        <v>36</v>
      </c>
      <c r="L7" s="31" t="s">
        <v>805</v>
      </c>
      <c r="M7" s="32" t="s">
        <v>36</v>
      </c>
      <c r="N7" s="32" t="s">
        <v>806</v>
      </c>
      <c r="O7" s="33" t="s">
        <v>807</v>
      </c>
    </row>
    <row r="8" spans="1:15" ht="21" x14ac:dyDescent="0.25">
      <c r="A8" s="17">
        <v>3</v>
      </c>
      <c r="B8" s="27" t="s">
        <v>808</v>
      </c>
      <c r="C8" s="28"/>
      <c r="D8" s="29"/>
      <c r="E8" s="80"/>
      <c r="F8" s="81"/>
      <c r="G8" s="31"/>
      <c r="H8" s="32"/>
      <c r="I8" s="32"/>
      <c r="J8" s="32"/>
      <c r="K8" s="33"/>
      <c r="L8" s="31"/>
      <c r="M8" s="32"/>
      <c r="N8" s="32"/>
      <c r="O8" s="33"/>
    </row>
    <row r="9" spans="1:15" ht="63" x14ac:dyDescent="0.25">
      <c r="A9" s="26">
        <v>4</v>
      </c>
      <c r="B9" s="27" t="s">
        <v>809</v>
      </c>
      <c r="C9" s="28" t="s">
        <v>36</v>
      </c>
      <c r="D9" s="29"/>
      <c r="E9" s="80"/>
      <c r="F9" s="81"/>
      <c r="G9" s="31" t="s">
        <v>810</v>
      </c>
      <c r="H9" s="32" t="s">
        <v>371</v>
      </c>
      <c r="I9" s="32" t="s">
        <v>811</v>
      </c>
      <c r="J9" s="32" t="s">
        <v>373</v>
      </c>
      <c r="K9" s="33" t="s">
        <v>36</v>
      </c>
      <c r="L9" s="31" t="s">
        <v>812</v>
      </c>
      <c r="M9" s="32" t="s">
        <v>36</v>
      </c>
      <c r="N9" s="32" t="s">
        <v>375</v>
      </c>
      <c r="O9" s="33" t="s">
        <v>813</v>
      </c>
    </row>
    <row r="10" spans="1:15" ht="126" x14ac:dyDescent="0.25">
      <c r="A10" s="17">
        <v>5</v>
      </c>
      <c r="B10" s="27" t="s">
        <v>814</v>
      </c>
      <c r="C10" s="28" t="s">
        <v>815</v>
      </c>
      <c r="D10" s="29"/>
      <c r="E10" s="80"/>
      <c r="F10" s="81"/>
      <c r="G10" s="31" t="s">
        <v>816</v>
      </c>
      <c r="H10" s="32" t="s">
        <v>371</v>
      </c>
      <c r="I10" s="32" t="s">
        <v>817</v>
      </c>
      <c r="J10" s="32" t="s">
        <v>818</v>
      </c>
      <c r="K10" s="33" t="s">
        <v>819</v>
      </c>
      <c r="L10" s="31" t="s">
        <v>36</v>
      </c>
      <c r="M10" s="32" t="s">
        <v>36</v>
      </c>
      <c r="N10" s="32" t="s">
        <v>820</v>
      </c>
      <c r="O10" s="33" t="s">
        <v>821</v>
      </c>
    </row>
    <row r="11" spans="1:15" ht="31.5" x14ac:dyDescent="0.25">
      <c r="A11" s="26">
        <v>6</v>
      </c>
      <c r="B11" s="27" t="s">
        <v>416</v>
      </c>
      <c r="C11" s="28" t="s">
        <v>36</v>
      </c>
      <c r="D11" s="29" t="s">
        <v>1261</v>
      </c>
      <c r="E11" s="80"/>
      <c r="F11" s="81"/>
      <c r="G11" s="31" t="s">
        <v>417</v>
      </c>
      <c r="H11" s="32" t="s">
        <v>36</v>
      </c>
      <c r="I11" s="32" t="s">
        <v>36</v>
      </c>
      <c r="J11" s="32" t="s">
        <v>36</v>
      </c>
      <c r="K11" s="33" t="s">
        <v>36</v>
      </c>
      <c r="L11" s="31" t="s">
        <v>36</v>
      </c>
      <c r="M11" s="32" t="s">
        <v>36</v>
      </c>
      <c r="N11" s="32" t="s">
        <v>36</v>
      </c>
      <c r="O11" s="33" t="s">
        <v>36</v>
      </c>
    </row>
    <row r="12" spans="1:15" ht="78.75" x14ac:dyDescent="0.25">
      <c r="A12" s="17">
        <v>7</v>
      </c>
      <c r="B12" s="27" t="s">
        <v>822</v>
      </c>
      <c r="C12" s="28" t="s">
        <v>823</v>
      </c>
      <c r="D12" s="29"/>
      <c r="E12" s="80"/>
      <c r="F12" s="81"/>
      <c r="G12" s="31" t="s">
        <v>824</v>
      </c>
      <c r="H12" s="32" t="s">
        <v>825</v>
      </c>
      <c r="I12" s="32" t="s">
        <v>826</v>
      </c>
      <c r="J12" s="32" t="s">
        <v>827</v>
      </c>
      <c r="K12" s="33" t="s">
        <v>828</v>
      </c>
      <c r="L12" s="31" t="s">
        <v>36</v>
      </c>
      <c r="M12" s="32" t="s">
        <v>36</v>
      </c>
      <c r="N12" s="32" t="s">
        <v>36</v>
      </c>
      <c r="O12" s="33" t="s">
        <v>829</v>
      </c>
    </row>
    <row r="13" spans="1:15" ht="236.25" x14ac:dyDescent="0.25">
      <c r="A13" s="26">
        <v>8</v>
      </c>
      <c r="B13" s="27" t="s">
        <v>830</v>
      </c>
      <c r="C13" s="28" t="s">
        <v>831</v>
      </c>
      <c r="D13" s="29"/>
      <c r="E13" s="80"/>
      <c r="F13" s="81"/>
      <c r="G13" s="31" t="s">
        <v>832</v>
      </c>
      <c r="H13" s="32" t="s">
        <v>833</v>
      </c>
      <c r="I13" s="32" t="s">
        <v>834</v>
      </c>
      <c r="J13" s="32" t="s">
        <v>835</v>
      </c>
      <c r="K13" s="33" t="s">
        <v>36</v>
      </c>
      <c r="L13" s="31" t="s">
        <v>36</v>
      </c>
      <c r="M13" s="32" t="s">
        <v>422</v>
      </c>
      <c r="N13" s="32" t="s">
        <v>836</v>
      </c>
      <c r="O13" s="33" t="s">
        <v>837</v>
      </c>
    </row>
    <row r="14" spans="1:15" ht="47.25" x14ac:dyDescent="0.25">
      <c r="A14" s="17">
        <v>9</v>
      </c>
      <c r="B14" s="27" t="s">
        <v>838</v>
      </c>
      <c r="C14" s="28" t="s">
        <v>36</v>
      </c>
      <c r="D14" s="29"/>
      <c r="E14" s="80"/>
      <c r="F14" s="81"/>
      <c r="G14" s="31" t="s">
        <v>839</v>
      </c>
      <c r="H14" s="32" t="s">
        <v>840</v>
      </c>
      <c r="I14" s="32" t="s">
        <v>841</v>
      </c>
      <c r="J14" s="32" t="s">
        <v>393</v>
      </c>
      <c r="K14" s="33" t="s">
        <v>842</v>
      </c>
      <c r="L14" s="31" t="s">
        <v>36</v>
      </c>
      <c r="M14" s="32" t="s">
        <v>36</v>
      </c>
      <c r="N14" s="32" t="s">
        <v>36</v>
      </c>
      <c r="O14" s="33" t="s">
        <v>36</v>
      </c>
    </row>
    <row r="15" spans="1:15" ht="21" x14ac:dyDescent="0.25">
      <c r="A15" s="26">
        <v>10</v>
      </c>
      <c r="B15" s="27" t="s">
        <v>843</v>
      </c>
      <c r="C15" s="28"/>
      <c r="D15" s="29"/>
      <c r="E15" s="80"/>
      <c r="F15" s="81"/>
      <c r="G15" s="31"/>
      <c r="H15" s="32"/>
      <c r="I15" s="32"/>
      <c r="J15" s="32"/>
      <c r="K15" s="33"/>
      <c r="L15" s="31"/>
      <c r="M15" s="32"/>
      <c r="N15" s="32"/>
      <c r="O15" s="33"/>
    </row>
    <row r="16" spans="1:15" ht="47.25" x14ac:dyDescent="0.25">
      <c r="A16" s="17">
        <v>11</v>
      </c>
      <c r="B16" s="27" t="s">
        <v>418</v>
      </c>
      <c r="C16" s="28" t="s">
        <v>36</v>
      </c>
      <c r="D16" s="29" t="s">
        <v>1261</v>
      </c>
      <c r="E16" s="80"/>
      <c r="F16" s="81"/>
      <c r="G16" s="31" t="s">
        <v>419</v>
      </c>
      <c r="H16" s="32" t="s">
        <v>36</v>
      </c>
      <c r="I16" s="32" t="s">
        <v>36</v>
      </c>
      <c r="J16" s="32" t="s">
        <v>420</v>
      </c>
      <c r="K16" s="33" t="s">
        <v>145</v>
      </c>
      <c r="L16" s="31" t="s">
        <v>36</v>
      </c>
      <c r="M16" s="32" t="s">
        <v>36</v>
      </c>
      <c r="N16" s="32" t="s">
        <v>36</v>
      </c>
      <c r="O16" s="33" t="s">
        <v>36</v>
      </c>
    </row>
    <row r="17" spans="1:15" ht="189" x14ac:dyDescent="0.25">
      <c r="A17" s="26">
        <v>12</v>
      </c>
      <c r="B17" s="27" t="s">
        <v>496</v>
      </c>
      <c r="C17" s="28" t="s">
        <v>36</v>
      </c>
      <c r="D17" s="29" t="s">
        <v>1261</v>
      </c>
      <c r="E17" s="80"/>
      <c r="F17" s="81"/>
      <c r="G17" s="31" t="s">
        <v>497</v>
      </c>
      <c r="H17" s="32" t="s">
        <v>400</v>
      </c>
      <c r="I17" s="32" t="s">
        <v>498</v>
      </c>
      <c r="J17" s="32" t="s">
        <v>36</v>
      </c>
      <c r="K17" s="33" t="s">
        <v>36</v>
      </c>
      <c r="L17" s="31" t="s">
        <v>36</v>
      </c>
      <c r="M17" s="32" t="s">
        <v>376</v>
      </c>
      <c r="N17" s="32" t="s">
        <v>499</v>
      </c>
      <c r="O17" s="33" t="s">
        <v>36</v>
      </c>
    </row>
    <row r="18" spans="1:15" ht="94.5" x14ac:dyDescent="0.25">
      <c r="A18" s="17">
        <v>13</v>
      </c>
      <c r="B18" s="27" t="s">
        <v>844</v>
      </c>
      <c r="C18" s="28" t="s">
        <v>36</v>
      </c>
      <c r="D18" s="29"/>
      <c r="E18" s="80"/>
      <c r="F18" s="81"/>
      <c r="G18" s="31" t="s">
        <v>845</v>
      </c>
      <c r="H18" s="32" t="s">
        <v>846</v>
      </c>
      <c r="I18" s="32" t="s">
        <v>847</v>
      </c>
      <c r="J18" s="32" t="s">
        <v>848</v>
      </c>
      <c r="K18" s="33" t="s">
        <v>36</v>
      </c>
      <c r="L18" s="31" t="s">
        <v>391</v>
      </c>
      <c r="M18" s="32" t="s">
        <v>36</v>
      </c>
      <c r="N18" s="32" t="s">
        <v>849</v>
      </c>
      <c r="O18" s="33" t="s">
        <v>850</v>
      </c>
    </row>
    <row r="19" spans="1:15" ht="63" x14ac:dyDescent="0.25">
      <c r="A19" s="26">
        <v>14</v>
      </c>
      <c r="B19" s="27" t="s">
        <v>851</v>
      </c>
      <c r="C19" s="28" t="s">
        <v>852</v>
      </c>
      <c r="D19" s="29"/>
      <c r="E19" s="80"/>
      <c r="F19" s="81"/>
      <c r="G19" s="31" t="s">
        <v>853</v>
      </c>
      <c r="H19" s="32" t="s">
        <v>371</v>
      </c>
      <c r="I19" s="32" t="s">
        <v>854</v>
      </c>
      <c r="J19" s="32" t="s">
        <v>393</v>
      </c>
      <c r="K19" s="33" t="s">
        <v>36</v>
      </c>
      <c r="L19" s="31" t="s">
        <v>391</v>
      </c>
      <c r="M19" s="32" t="s">
        <v>36</v>
      </c>
      <c r="N19" s="32" t="s">
        <v>855</v>
      </c>
      <c r="O19" s="33" t="s">
        <v>500</v>
      </c>
    </row>
    <row r="20" spans="1:15" ht="21" x14ac:dyDescent="0.25">
      <c r="A20" s="17">
        <v>15</v>
      </c>
      <c r="B20" s="27" t="s">
        <v>856</v>
      </c>
      <c r="C20" s="28"/>
      <c r="D20" s="29"/>
      <c r="E20" s="80"/>
      <c r="F20" s="81"/>
      <c r="G20" s="31"/>
      <c r="H20" s="32"/>
      <c r="I20" s="32"/>
      <c r="J20" s="32"/>
      <c r="K20" s="33"/>
      <c r="L20" s="31"/>
      <c r="M20" s="32"/>
      <c r="N20" s="32"/>
      <c r="O20" s="33"/>
    </row>
    <row r="21" spans="1:15" ht="47.25" x14ac:dyDescent="0.25">
      <c r="A21" s="26">
        <v>16</v>
      </c>
      <c r="B21" s="27" t="s">
        <v>857</v>
      </c>
      <c r="C21" s="28" t="s">
        <v>36</v>
      </c>
      <c r="D21" s="29"/>
      <c r="E21" s="80"/>
      <c r="F21" s="81"/>
      <c r="G21" s="31" t="s">
        <v>858</v>
      </c>
      <c r="H21" s="32" t="s">
        <v>371</v>
      </c>
      <c r="I21" s="32" t="s">
        <v>859</v>
      </c>
      <c r="J21" s="32" t="s">
        <v>860</v>
      </c>
      <c r="K21" s="33" t="s">
        <v>36</v>
      </c>
      <c r="L21" s="31" t="s">
        <v>391</v>
      </c>
      <c r="M21" s="32" t="s">
        <v>36</v>
      </c>
      <c r="N21" s="32" t="s">
        <v>861</v>
      </c>
      <c r="O21" s="33" t="s">
        <v>862</v>
      </c>
    </row>
    <row r="22" spans="1:15" ht="21" x14ac:dyDescent="0.25">
      <c r="A22" s="17">
        <v>17</v>
      </c>
      <c r="B22" s="27" t="s">
        <v>863</v>
      </c>
      <c r="C22" s="28"/>
      <c r="D22" s="29"/>
      <c r="E22" s="80"/>
      <c r="F22" s="81"/>
      <c r="G22" s="31"/>
      <c r="H22" s="32"/>
      <c r="I22" s="32"/>
      <c r="J22" s="32"/>
      <c r="K22" s="33"/>
      <c r="L22" s="31"/>
      <c r="M22" s="32"/>
      <c r="N22" s="32"/>
      <c r="O22" s="33"/>
    </row>
    <row r="23" spans="1:15" ht="78.75" x14ac:dyDescent="0.25">
      <c r="A23" s="26">
        <v>18</v>
      </c>
      <c r="B23" s="27" t="s">
        <v>864</v>
      </c>
      <c r="C23" s="28" t="s">
        <v>865</v>
      </c>
      <c r="D23" s="29"/>
      <c r="E23" s="80"/>
      <c r="F23" s="81"/>
      <c r="G23" s="31" t="s">
        <v>866</v>
      </c>
      <c r="H23" s="32" t="s">
        <v>36</v>
      </c>
      <c r="I23" s="32" t="s">
        <v>867</v>
      </c>
      <c r="J23" s="32" t="s">
        <v>868</v>
      </c>
      <c r="K23" s="33" t="s">
        <v>36</v>
      </c>
      <c r="L23" s="31" t="s">
        <v>391</v>
      </c>
      <c r="M23" s="32" t="s">
        <v>36</v>
      </c>
      <c r="N23" s="32" t="s">
        <v>375</v>
      </c>
      <c r="O23" s="33" t="s">
        <v>869</v>
      </c>
    </row>
    <row r="24" spans="1:15" ht="47.25" x14ac:dyDescent="0.25">
      <c r="A24" s="17">
        <v>19</v>
      </c>
      <c r="B24" s="27" t="s">
        <v>870</v>
      </c>
      <c r="C24" s="28" t="s">
        <v>36</v>
      </c>
      <c r="D24" s="29"/>
      <c r="E24" s="80"/>
      <c r="F24" s="81"/>
      <c r="G24" s="31" t="s">
        <v>871</v>
      </c>
      <c r="H24" s="32" t="s">
        <v>371</v>
      </c>
      <c r="I24" s="32" t="s">
        <v>872</v>
      </c>
      <c r="J24" s="32" t="s">
        <v>393</v>
      </c>
      <c r="K24" s="33" t="s">
        <v>36</v>
      </c>
      <c r="L24" s="31" t="s">
        <v>873</v>
      </c>
      <c r="M24" s="32" t="s">
        <v>36</v>
      </c>
      <c r="N24" s="32" t="s">
        <v>874</v>
      </c>
      <c r="O24" s="33" t="s">
        <v>875</v>
      </c>
    </row>
    <row r="25" spans="1:15" ht="94.5" x14ac:dyDescent="0.25">
      <c r="A25" s="26">
        <v>20</v>
      </c>
      <c r="B25" s="27" t="s">
        <v>876</v>
      </c>
      <c r="C25" s="28" t="s">
        <v>877</v>
      </c>
      <c r="D25" s="29"/>
      <c r="E25" s="80"/>
      <c r="F25" s="81"/>
      <c r="G25" s="31" t="s">
        <v>878</v>
      </c>
      <c r="H25" s="32" t="s">
        <v>491</v>
      </c>
      <c r="I25" s="32" t="s">
        <v>879</v>
      </c>
      <c r="J25" s="32" t="s">
        <v>880</v>
      </c>
      <c r="K25" s="33" t="s">
        <v>36</v>
      </c>
      <c r="L25" s="31" t="s">
        <v>881</v>
      </c>
      <c r="M25" s="32" t="s">
        <v>36</v>
      </c>
      <c r="N25" s="32" t="s">
        <v>882</v>
      </c>
      <c r="O25" s="33" t="s">
        <v>883</v>
      </c>
    </row>
    <row r="26" spans="1:15" ht="204.75" x14ac:dyDescent="0.25">
      <c r="A26" s="17">
        <v>21</v>
      </c>
      <c r="B26" s="27" t="s">
        <v>884</v>
      </c>
      <c r="C26" s="28" t="s">
        <v>36</v>
      </c>
      <c r="D26" s="29"/>
      <c r="E26" s="80"/>
      <c r="F26" s="81"/>
      <c r="G26" s="31" t="s">
        <v>885</v>
      </c>
      <c r="H26" s="32" t="s">
        <v>886</v>
      </c>
      <c r="I26" s="32" t="s">
        <v>887</v>
      </c>
      <c r="J26" s="32" t="s">
        <v>880</v>
      </c>
      <c r="K26" s="33" t="s">
        <v>888</v>
      </c>
      <c r="L26" s="31" t="s">
        <v>36</v>
      </c>
      <c r="M26" s="32" t="s">
        <v>376</v>
      </c>
      <c r="N26" s="32" t="s">
        <v>889</v>
      </c>
      <c r="O26" s="33" t="s">
        <v>890</v>
      </c>
    </row>
    <row r="27" spans="1:15" ht="78.75" x14ac:dyDescent="0.25">
      <c r="A27" s="26">
        <v>22</v>
      </c>
      <c r="B27" s="27" t="s">
        <v>891</v>
      </c>
      <c r="C27" s="28" t="s">
        <v>892</v>
      </c>
      <c r="D27" s="29"/>
      <c r="E27" s="80"/>
      <c r="F27" s="81"/>
      <c r="G27" s="31" t="s">
        <v>893</v>
      </c>
      <c r="H27" s="32" t="s">
        <v>894</v>
      </c>
      <c r="I27" s="32" t="s">
        <v>895</v>
      </c>
      <c r="J27" s="32" t="s">
        <v>390</v>
      </c>
      <c r="K27" s="33" t="s">
        <v>896</v>
      </c>
      <c r="L27" s="31" t="s">
        <v>480</v>
      </c>
      <c r="M27" s="32" t="s">
        <v>36</v>
      </c>
      <c r="N27" s="32" t="s">
        <v>897</v>
      </c>
      <c r="O27" s="33" t="s">
        <v>898</v>
      </c>
    </row>
    <row r="28" spans="1:15" ht="31.5" x14ac:dyDescent="0.25">
      <c r="A28" s="17">
        <v>23</v>
      </c>
      <c r="B28" s="27" t="s">
        <v>899</v>
      </c>
      <c r="C28" s="28" t="s">
        <v>36</v>
      </c>
      <c r="D28" s="29"/>
      <c r="E28" s="80"/>
      <c r="F28" s="81"/>
      <c r="G28" s="31" t="s">
        <v>900</v>
      </c>
      <c r="H28" s="32" t="s">
        <v>371</v>
      </c>
      <c r="I28" s="32" t="s">
        <v>901</v>
      </c>
      <c r="J28" s="32" t="s">
        <v>902</v>
      </c>
      <c r="K28" s="33" t="s">
        <v>36</v>
      </c>
      <c r="L28" s="31" t="s">
        <v>36</v>
      </c>
      <c r="M28" s="32" t="s">
        <v>36</v>
      </c>
      <c r="N28" s="32" t="s">
        <v>36</v>
      </c>
      <c r="O28" s="33" t="s">
        <v>36</v>
      </c>
    </row>
    <row r="29" spans="1:15" ht="21" x14ac:dyDescent="0.25">
      <c r="A29" s="26">
        <v>24</v>
      </c>
      <c r="B29" s="27" t="s">
        <v>903</v>
      </c>
      <c r="C29" s="28"/>
      <c r="D29" s="29"/>
      <c r="E29" s="80"/>
      <c r="F29" s="81"/>
      <c r="G29" s="31"/>
      <c r="H29" s="32"/>
      <c r="I29" s="32"/>
      <c r="J29" s="32"/>
      <c r="K29" s="33"/>
      <c r="L29" s="31"/>
      <c r="M29" s="32"/>
      <c r="N29" s="32"/>
      <c r="O29" s="33"/>
    </row>
    <row r="30" spans="1:15" ht="78.75" x14ac:dyDescent="0.25">
      <c r="A30" s="17">
        <v>25</v>
      </c>
      <c r="B30" s="27" t="s">
        <v>904</v>
      </c>
      <c r="C30" s="28" t="s">
        <v>36</v>
      </c>
      <c r="D30" s="29"/>
      <c r="E30" s="80"/>
      <c r="F30" s="81"/>
      <c r="G30" s="31" t="s">
        <v>905</v>
      </c>
      <c r="H30" s="32" t="s">
        <v>371</v>
      </c>
      <c r="I30" s="32" t="s">
        <v>906</v>
      </c>
      <c r="J30" s="32" t="s">
        <v>393</v>
      </c>
      <c r="K30" s="33" t="s">
        <v>36</v>
      </c>
      <c r="L30" s="31" t="s">
        <v>27</v>
      </c>
      <c r="M30" s="32" t="s">
        <v>36</v>
      </c>
      <c r="N30" s="32" t="s">
        <v>907</v>
      </c>
      <c r="O30" s="33" t="s">
        <v>908</v>
      </c>
    </row>
    <row r="31" spans="1:15" ht="47.25" x14ac:dyDescent="0.25">
      <c r="A31" s="26">
        <v>26</v>
      </c>
      <c r="B31" s="27" t="s">
        <v>909</v>
      </c>
      <c r="C31" s="28" t="s">
        <v>910</v>
      </c>
      <c r="D31" s="29"/>
      <c r="E31" s="80"/>
      <c r="F31" s="81"/>
      <c r="G31" s="31" t="s">
        <v>911</v>
      </c>
      <c r="H31" s="32" t="s">
        <v>36</v>
      </c>
      <c r="I31" s="32" t="s">
        <v>912</v>
      </c>
      <c r="J31" s="32" t="s">
        <v>36</v>
      </c>
      <c r="K31" s="33" t="s">
        <v>36</v>
      </c>
      <c r="L31" s="31" t="s">
        <v>36</v>
      </c>
      <c r="M31" s="32" t="s">
        <v>376</v>
      </c>
      <c r="N31" s="32" t="s">
        <v>36</v>
      </c>
      <c r="O31" s="33" t="s">
        <v>36</v>
      </c>
    </row>
    <row r="32" spans="1:15" ht="63" x14ac:dyDescent="0.25">
      <c r="A32" s="17">
        <v>27</v>
      </c>
      <c r="B32" s="27" t="s">
        <v>445</v>
      </c>
      <c r="C32" s="28" t="s">
        <v>36</v>
      </c>
      <c r="D32" s="29" t="s">
        <v>1261</v>
      </c>
      <c r="E32" s="80"/>
      <c r="F32" s="81"/>
      <c r="G32" s="31" t="s">
        <v>446</v>
      </c>
      <c r="H32" s="32" t="s">
        <v>371</v>
      </c>
      <c r="I32" s="32" t="s">
        <v>447</v>
      </c>
      <c r="J32" s="32" t="s">
        <v>373</v>
      </c>
      <c r="K32" s="33" t="s">
        <v>36</v>
      </c>
      <c r="L32" s="31" t="s">
        <v>448</v>
      </c>
      <c r="M32" s="32" t="s">
        <v>36</v>
      </c>
      <c r="N32" s="32" t="s">
        <v>449</v>
      </c>
      <c r="O32" s="33" t="s">
        <v>450</v>
      </c>
    </row>
    <row r="33" spans="1:15" ht="63" x14ac:dyDescent="0.25">
      <c r="A33" s="26">
        <v>28</v>
      </c>
      <c r="B33" s="27" t="s">
        <v>910</v>
      </c>
      <c r="C33" s="28" t="s">
        <v>910</v>
      </c>
      <c r="D33" s="29"/>
      <c r="E33" s="80"/>
      <c r="F33" s="81"/>
      <c r="G33" s="31" t="s">
        <v>913</v>
      </c>
      <c r="H33" s="32" t="s">
        <v>36</v>
      </c>
      <c r="I33" s="32" t="s">
        <v>36</v>
      </c>
      <c r="J33" s="32" t="s">
        <v>36</v>
      </c>
      <c r="K33" s="33" t="s">
        <v>36</v>
      </c>
      <c r="L33" s="31" t="s">
        <v>36</v>
      </c>
      <c r="M33" s="32" t="s">
        <v>36</v>
      </c>
      <c r="N33" s="32" t="s">
        <v>914</v>
      </c>
      <c r="O33" s="33" t="s">
        <v>36</v>
      </c>
    </row>
    <row r="34" spans="1:15" ht="21" x14ac:dyDescent="0.25">
      <c r="A34" s="17">
        <v>29</v>
      </c>
      <c r="B34" s="27" t="s">
        <v>915</v>
      </c>
      <c r="C34" s="28" t="s">
        <v>36</v>
      </c>
      <c r="D34" s="29"/>
      <c r="E34" s="80"/>
      <c r="F34" s="81"/>
      <c r="G34" s="31" t="s">
        <v>36</v>
      </c>
      <c r="H34" s="32" t="s">
        <v>36</v>
      </c>
      <c r="I34" s="32" t="s">
        <v>36</v>
      </c>
      <c r="J34" s="32" t="s">
        <v>36</v>
      </c>
      <c r="K34" s="33" t="s">
        <v>36</v>
      </c>
      <c r="L34" s="31" t="s">
        <v>36</v>
      </c>
      <c r="M34" s="32" t="s">
        <v>36</v>
      </c>
      <c r="N34" s="32" t="s">
        <v>36</v>
      </c>
      <c r="O34" s="33" t="s">
        <v>36</v>
      </c>
    </row>
    <row r="35" spans="1:15" ht="78.75" x14ac:dyDescent="0.25">
      <c r="A35" s="26">
        <v>30</v>
      </c>
      <c r="B35" s="27" t="s">
        <v>377</v>
      </c>
      <c r="C35" s="28" t="s">
        <v>378</v>
      </c>
      <c r="D35" s="29" t="s">
        <v>1261</v>
      </c>
      <c r="E35" s="80"/>
      <c r="F35" s="81"/>
      <c r="G35" s="31" t="s">
        <v>379</v>
      </c>
      <c r="H35" s="32" t="s">
        <v>371</v>
      </c>
      <c r="I35" s="32" t="s">
        <v>380</v>
      </c>
      <c r="J35" s="32" t="s">
        <v>374</v>
      </c>
      <c r="K35" s="33" t="s">
        <v>36</v>
      </c>
      <c r="L35" s="31" t="s">
        <v>381</v>
      </c>
      <c r="M35" s="32" t="s">
        <v>36</v>
      </c>
      <c r="N35" s="32" t="s">
        <v>382</v>
      </c>
      <c r="O35" s="33" t="s">
        <v>383</v>
      </c>
    </row>
    <row r="36" spans="1:15" ht="47.25" x14ac:dyDescent="0.25">
      <c r="A36" s="17">
        <v>31</v>
      </c>
      <c r="B36" s="27" t="s">
        <v>916</v>
      </c>
      <c r="C36" s="28" t="s">
        <v>36</v>
      </c>
      <c r="D36" s="29"/>
      <c r="E36" s="80"/>
      <c r="F36" s="81"/>
      <c r="G36" s="31" t="s">
        <v>917</v>
      </c>
      <c r="H36" s="32" t="s">
        <v>371</v>
      </c>
      <c r="I36" s="32" t="s">
        <v>918</v>
      </c>
      <c r="J36" s="32" t="s">
        <v>919</v>
      </c>
      <c r="K36" s="33" t="s">
        <v>36</v>
      </c>
      <c r="L36" s="31" t="s">
        <v>36</v>
      </c>
      <c r="M36" s="32" t="s">
        <v>36</v>
      </c>
      <c r="N36" s="32" t="s">
        <v>375</v>
      </c>
      <c r="O36" s="33" t="s">
        <v>920</v>
      </c>
    </row>
    <row r="37" spans="1:15" ht="42" x14ac:dyDescent="0.25">
      <c r="A37" s="26">
        <v>32</v>
      </c>
      <c r="B37" s="27" t="s">
        <v>921</v>
      </c>
      <c r="C37" s="28"/>
      <c r="D37" s="29"/>
      <c r="E37" s="80"/>
      <c r="F37" s="81"/>
      <c r="G37" s="31"/>
      <c r="H37" s="32"/>
      <c r="I37" s="32"/>
      <c r="J37" s="32"/>
      <c r="K37" s="33"/>
      <c r="L37" s="31"/>
      <c r="M37" s="32"/>
      <c r="N37" s="32"/>
      <c r="O37" s="33"/>
    </row>
    <row r="38" spans="1:15" ht="63" x14ac:dyDescent="0.25">
      <c r="A38" s="17">
        <v>33</v>
      </c>
      <c r="B38" s="27" t="s">
        <v>922</v>
      </c>
      <c r="C38" s="28" t="s">
        <v>36</v>
      </c>
      <c r="D38" s="29"/>
      <c r="E38" s="80"/>
      <c r="F38" s="81"/>
      <c r="G38" s="31" t="s">
        <v>923</v>
      </c>
      <c r="H38" s="32" t="s">
        <v>491</v>
      </c>
      <c r="I38" s="32" t="s">
        <v>924</v>
      </c>
      <c r="J38" s="32" t="s">
        <v>374</v>
      </c>
      <c r="K38" s="33" t="s">
        <v>36</v>
      </c>
      <c r="L38" s="31" t="s">
        <v>925</v>
      </c>
      <c r="M38" s="32" t="s">
        <v>36</v>
      </c>
      <c r="N38" s="32" t="s">
        <v>449</v>
      </c>
      <c r="O38" s="33" t="s">
        <v>926</v>
      </c>
    </row>
    <row r="39" spans="1:15" ht="63" x14ac:dyDescent="0.25">
      <c r="A39" s="26">
        <v>34</v>
      </c>
      <c r="B39" s="27" t="s">
        <v>927</v>
      </c>
      <c r="C39" s="28" t="s">
        <v>928</v>
      </c>
      <c r="D39" s="29"/>
      <c r="E39" s="80"/>
      <c r="F39" s="81"/>
      <c r="G39" s="31" t="s">
        <v>929</v>
      </c>
      <c r="H39" s="32" t="s">
        <v>371</v>
      </c>
      <c r="I39" s="32" t="s">
        <v>930</v>
      </c>
      <c r="J39" s="32" t="s">
        <v>396</v>
      </c>
      <c r="K39" s="33" t="s">
        <v>36</v>
      </c>
      <c r="L39" s="31" t="s">
        <v>421</v>
      </c>
      <c r="M39" s="32" t="s">
        <v>36</v>
      </c>
      <c r="N39" s="32" t="s">
        <v>375</v>
      </c>
      <c r="O39" s="33" t="s">
        <v>931</v>
      </c>
    </row>
    <row r="40" spans="1:15" ht="21" x14ac:dyDescent="0.25">
      <c r="A40" s="17">
        <v>35</v>
      </c>
      <c r="B40" s="27" t="s">
        <v>932</v>
      </c>
      <c r="C40" s="28"/>
      <c r="D40" s="29"/>
      <c r="E40" s="80"/>
      <c r="F40" s="81"/>
      <c r="G40" s="31"/>
      <c r="H40" s="32"/>
      <c r="I40" s="32"/>
      <c r="J40" s="32"/>
      <c r="K40" s="33"/>
      <c r="L40" s="31"/>
      <c r="M40" s="32"/>
      <c r="N40" s="32"/>
      <c r="O40" s="33"/>
    </row>
    <row r="41" spans="1:15" ht="21" x14ac:dyDescent="0.25">
      <c r="A41" s="26">
        <v>36</v>
      </c>
      <c r="B41" s="27" t="s">
        <v>933</v>
      </c>
      <c r="C41" s="28"/>
      <c r="D41" s="29"/>
      <c r="E41" s="80"/>
      <c r="F41" s="81"/>
      <c r="G41" s="31"/>
      <c r="H41" s="32"/>
      <c r="I41" s="32"/>
      <c r="J41" s="32"/>
      <c r="K41" s="33"/>
      <c r="L41" s="31"/>
      <c r="M41" s="32"/>
      <c r="N41" s="32"/>
      <c r="O41" s="33"/>
    </row>
    <row r="42" spans="1:15" ht="94.5" x14ac:dyDescent="0.25">
      <c r="A42" s="17">
        <v>37</v>
      </c>
      <c r="B42" s="27" t="s">
        <v>934</v>
      </c>
      <c r="C42" s="28" t="s">
        <v>36</v>
      </c>
      <c r="D42" s="29"/>
      <c r="E42" s="80"/>
      <c r="F42" s="81"/>
      <c r="G42" s="31" t="s">
        <v>935</v>
      </c>
      <c r="H42" s="32" t="s">
        <v>936</v>
      </c>
      <c r="I42" s="32" t="s">
        <v>937</v>
      </c>
      <c r="J42" s="32" t="s">
        <v>376</v>
      </c>
      <c r="K42" s="33" t="s">
        <v>36</v>
      </c>
      <c r="L42" s="31" t="s">
        <v>36</v>
      </c>
      <c r="M42" s="32" t="s">
        <v>938</v>
      </c>
      <c r="N42" s="32" t="s">
        <v>939</v>
      </c>
      <c r="O42" s="33" t="s">
        <v>36</v>
      </c>
    </row>
    <row r="43" spans="1:15" ht="78.75" x14ac:dyDescent="0.25">
      <c r="A43" s="26">
        <v>38</v>
      </c>
      <c r="B43" s="27" t="s">
        <v>940</v>
      </c>
      <c r="C43" s="28" t="s">
        <v>941</v>
      </c>
      <c r="D43" s="29"/>
      <c r="E43" s="80"/>
      <c r="F43" s="81"/>
      <c r="G43" s="31" t="s">
        <v>942</v>
      </c>
      <c r="H43" s="32" t="s">
        <v>825</v>
      </c>
      <c r="I43" s="32" t="s">
        <v>943</v>
      </c>
      <c r="J43" s="32" t="s">
        <v>390</v>
      </c>
      <c r="K43" s="33" t="s">
        <v>36</v>
      </c>
      <c r="L43" s="31" t="s">
        <v>944</v>
      </c>
      <c r="M43" s="32" t="s">
        <v>36</v>
      </c>
      <c r="N43" s="32" t="s">
        <v>945</v>
      </c>
      <c r="O43" s="33" t="s">
        <v>36</v>
      </c>
    </row>
    <row r="44" spans="1:15" ht="21" x14ac:dyDescent="0.25">
      <c r="A44" s="17">
        <v>39</v>
      </c>
      <c r="B44" s="27" t="s">
        <v>501</v>
      </c>
      <c r="C44" s="28" t="s">
        <v>36</v>
      </c>
      <c r="D44" s="29" t="s">
        <v>1261</v>
      </c>
      <c r="E44" s="80"/>
      <c r="F44" s="81"/>
      <c r="G44" s="31" t="s">
        <v>36</v>
      </c>
      <c r="H44" s="32" t="s">
        <v>36</v>
      </c>
      <c r="I44" s="32" t="s">
        <v>36</v>
      </c>
      <c r="J44" s="32" t="s">
        <v>36</v>
      </c>
      <c r="K44" s="33" t="s">
        <v>36</v>
      </c>
      <c r="L44" s="31" t="s">
        <v>36</v>
      </c>
      <c r="M44" s="32" t="s">
        <v>36</v>
      </c>
      <c r="N44" s="32" t="s">
        <v>36</v>
      </c>
      <c r="O44" s="33" t="s">
        <v>36</v>
      </c>
    </row>
    <row r="45" spans="1:15" ht="21" x14ac:dyDescent="0.25">
      <c r="A45" s="26">
        <v>40</v>
      </c>
      <c r="B45" s="27" t="s">
        <v>946</v>
      </c>
      <c r="C45" s="28"/>
      <c r="D45" s="29"/>
      <c r="E45" s="80"/>
      <c r="F45" s="81"/>
      <c r="G45" s="31"/>
      <c r="H45" s="32"/>
      <c r="I45" s="32"/>
      <c r="J45" s="32"/>
      <c r="K45" s="33"/>
      <c r="L45" s="31"/>
      <c r="M45" s="32"/>
      <c r="N45" s="32"/>
      <c r="O45" s="33"/>
    </row>
    <row r="46" spans="1:15" ht="21" x14ac:dyDescent="0.25">
      <c r="A46" s="17">
        <v>41</v>
      </c>
      <c r="B46" s="27" t="s">
        <v>502</v>
      </c>
      <c r="C46" s="28" t="s">
        <v>36</v>
      </c>
      <c r="D46" s="29" t="s">
        <v>1261</v>
      </c>
      <c r="E46" s="80"/>
      <c r="F46" s="81"/>
      <c r="G46" s="31" t="s">
        <v>36</v>
      </c>
      <c r="H46" s="32" t="s">
        <v>36</v>
      </c>
      <c r="I46" s="32" t="s">
        <v>36</v>
      </c>
      <c r="J46" s="32" t="s">
        <v>36</v>
      </c>
      <c r="K46" s="33" t="s">
        <v>36</v>
      </c>
      <c r="L46" s="31" t="s">
        <v>36</v>
      </c>
      <c r="M46" s="32" t="s">
        <v>36</v>
      </c>
      <c r="N46" s="32" t="s">
        <v>36</v>
      </c>
      <c r="O46" s="33" t="s">
        <v>36</v>
      </c>
    </row>
    <row r="47" spans="1:15" ht="21" x14ac:dyDescent="0.25">
      <c r="A47" s="26">
        <v>42</v>
      </c>
      <c r="B47" s="27" t="s">
        <v>947</v>
      </c>
      <c r="C47" s="28" t="s">
        <v>36</v>
      </c>
      <c r="D47" s="29"/>
      <c r="E47" s="80"/>
      <c r="F47" s="81"/>
      <c r="G47" s="31" t="s">
        <v>36</v>
      </c>
      <c r="H47" s="32" t="s">
        <v>840</v>
      </c>
      <c r="I47" s="32" t="s">
        <v>948</v>
      </c>
      <c r="J47" s="32" t="s">
        <v>36</v>
      </c>
      <c r="K47" s="33" t="s">
        <v>36</v>
      </c>
      <c r="L47" s="31" t="s">
        <v>36</v>
      </c>
      <c r="M47" s="32" t="s">
        <v>36</v>
      </c>
      <c r="N47" s="32" t="s">
        <v>36</v>
      </c>
      <c r="O47" s="33" t="s">
        <v>36</v>
      </c>
    </row>
    <row r="48" spans="1:15" ht="157.5" x14ac:dyDescent="0.25">
      <c r="A48" s="17">
        <v>43</v>
      </c>
      <c r="B48" s="27" t="s">
        <v>949</v>
      </c>
      <c r="C48" s="28" t="s">
        <v>36</v>
      </c>
      <c r="D48" s="29"/>
      <c r="E48" s="80"/>
      <c r="F48" s="81"/>
      <c r="G48" s="31" t="s">
        <v>950</v>
      </c>
      <c r="H48" s="32" t="s">
        <v>951</v>
      </c>
      <c r="I48" s="32" t="s">
        <v>952</v>
      </c>
      <c r="J48" s="32" t="s">
        <v>36</v>
      </c>
      <c r="K48" s="33" t="s">
        <v>953</v>
      </c>
      <c r="L48" s="31" t="s">
        <v>36</v>
      </c>
      <c r="M48" s="32" t="s">
        <v>422</v>
      </c>
      <c r="N48" s="32" t="s">
        <v>954</v>
      </c>
      <c r="O48" s="33" t="s">
        <v>36</v>
      </c>
    </row>
    <row r="49" spans="1:15" ht="63" x14ac:dyDescent="0.25">
      <c r="A49" s="26">
        <v>44</v>
      </c>
      <c r="B49" s="27" t="s">
        <v>955</v>
      </c>
      <c r="C49" s="28" t="s">
        <v>36</v>
      </c>
      <c r="D49" s="29"/>
      <c r="E49" s="80"/>
      <c r="F49" s="81"/>
      <c r="G49" s="31" t="s">
        <v>956</v>
      </c>
      <c r="H49" s="32" t="s">
        <v>957</v>
      </c>
      <c r="I49" s="32" t="s">
        <v>958</v>
      </c>
      <c r="J49" s="32" t="s">
        <v>374</v>
      </c>
      <c r="K49" s="33" t="s">
        <v>36</v>
      </c>
      <c r="L49" s="31" t="s">
        <v>959</v>
      </c>
      <c r="M49" s="32" t="s">
        <v>36</v>
      </c>
      <c r="N49" s="32" t="s">
        <v>449</v>
      </c>
      <c r="O49" s="33" t="s">
        <v>960</v>
      </c>
    </row>
    <row r="50" spans="1:15" ht="110.25" x14ac:dyDescent="0.25">
      <c r="A50" s="17">
        <v>45</v>
      </c>
      <c r="B50" s="27" t="s">
        <v>961</v>
      </c>
      <c r="C50" s="28" t="s">
        <v>36</v>
      </c>
      <c r="D50" s="29"/>
      <c r="E50" s="80"/>
      <c r="F50" s="81"/>
      <c r="G50" s="31" t="s">
        <v>962</v>
      </c>
      <c r="H50" s="32" t="s">
        <v>963</v>
      </c>
      <c r="I50" s="32" t="s">
        <v>964</v>
      </c>
      <c r="J50" s="32" t="s">
        <v>965</v>
      </c>
      <c r="K50" s="33" t="s">
        <v>966</v>
      </c>
      <c r="L50" s="31" t="s">
        <v>967</v>
      </c>
      <c r="M50" s="32" t="s">
        <v>36</v>
      </c>
      <c r="N50" s="32" t="s">
        <v>968</v>
      </c>
      <c r="O50" s="33" t="s">
        <v>36</v>
      </c>
    </row>
    <row r="51" spans="1:15" ht="21" x14ac:dyDescent="0.25">
      <c r="A51" s="26">
        <v>46</v>
      </c>
      <c r="B51" s="27" t="s">
        <v>969</v>
      </c>
      <c r="C51" s="28" t="s">
        <v>36</v>
      </c>
      <c r="D51" s="29"/>
      <c r="E51" s="80"/>
      <c r="F51" s="81"/>
      <c r="G51" s="31" t="s">
        <v>36</v>
      </c>
      <c r="H51" s="32" t="s">
        <v>840</v>
      </c>
      <c r="I51" s="32" t="s">
        <v>970</v>
      </c>
      <c r="J51" s="32" t="s">
        <v>36</v>
      </c>
      <c r="K51" s="33" t="s">
        <v>36</v>
      </c>
      <c r="L51" s="31" t="s">
        <v>36</v>
      </c>
      <c r="M51" s="32" t="s">
        <v>36</v>
      </c>
      <c r="N51" s="32" t="s">
        <v>36</v>
      </c>
      <c r="O51" s="33" t="s">
        <v>36</v>
      </c>
    </row>
    <row r="52" spans="1:15" ht="21" x14ac:dyDescent="0.25">
      <c r="A52" s="17">
        <v>47</v>
      </c>
      <c r="B52" s="27" t="s">
        <v>503</v>
      </c>
      <c r="C52" s="28"/>
      <c r="D52" s="29" t="s">
        <v>1261</v>
      </c>
      <c r="E52" s="80"/>
      <c r="F52" s="81"/>
      <c r="G52" s="31"/>
      <c r="H52" s="32"/>
      <c r="I52" s="32"/>
      <c r="J52" s="32"/>
      <c r="K52" s="33"/>
      <c r="L52" s="31"/>
      <c r="M52" s="32"/>
      <c r="N52" s="32"/>
      <c r="O52" s="33"/>
    </row>
    <row r="53" spans="1:15" ht="220.5" x14ac:dyDescent="0.25">
      <c r="A53" s="26">
        <v>48</v>
      </c>
      <c r="B53" s="27" t="s">
        <v>971</v>
      </c>
      <c r="C53" s="28" t="s">
        <v>36</v>
      </c>
      <c r="D53" s="29"/>
      <c r="E53" s="80"/>
      <c r="F53" s="81"/>
      <c r="G53" s="31" t="s">
        <v>972</v>
      </c>
      <c r="H53" s="32" t="s">
        <v>973</v>
      </c>
      <c r="I53" s="32" t="s">
        <v>974</v>
      </c>
      <c r="J53" s="32" t="s">
        <v>376</v>
      </c>
      <c r="K53" s="33" t="s">
        <v>36</v>
      </c>
      <c r="L53" s="31" t="s">
        <v>36</v>
      </c>
      <c r="M53" s="32" t="s">
        <v>422</v>
      </c>
      <c r="N53" s="32" t="s">
        <v>975</v>
      </c>
      <c r="O53" s="33" t="s">
        <v>36</v>
      </c>
    </row>
    <row r="54" spans="1:15" ht="204.75" x14ac:dyDescent="0.25">
      <c r="A54" s="17">
        <v>49</v>
      </c>
      <c r="B54" s="27" t="s">
        <v>976</v>
      </c>
      <c r="C54" s="28" t="s">
        <v>977</v>
      </c>
      <c r="D54" s="29"/>
      <c r="E54" s="80"/>
      <c r="F54" s="81"/>
      <c r="G54" s="31" t="s">
        <v>978</v>
      </c>
      <c r="H54" s="32" t="s">
        <v>36</v>
      </c>
      <c r="I54" s="32" t="s">
        <v>979</v>
      </c>
      <c r="J54" s="32" t="s">
        <v>980</v>
      </c>
      <c r="K54" s="33" t="s">
        <v>36</v>
      </c>
      <c r="L54" s="31" t="s">
        <v>36</v>
      </c>
      <c r="M54" s="32" t="s">
        <v>981</v>
      </c>
      <c r="N54" s="32" t="s">
        <v>982</v>
      </c>
      <c r="O54" s="33" t="s">
        <v>36</v>
      </c>
    </row>
    <row r="55" spans="1:15" ht="63" x14ac:dyDescent="0.25">
      <c r="A55" s="26">
        <v>50</v>
      </c>
      <c r="B55" s="27" t="s">
        <v>983</v>
      </c>
      <c r="C55" s="28" t="s">
        <v>904</v>
      </c>
      <c r="D55" s="29"/>
      <c r="E55" s="80"/>
      <c r="F55" s="81"/>
      <c r="G55" s="31" t="s">
        <v>984</v>
      </c>
      <c r="H55" s="32" t="s">
        <v>36</v>
      </c>
      <c r="I55" s="32" t="s">
        <v>985</v>
      </c>
      <c r="J55" s="32" t="s">
        <v>880</v>
      </c>
      <c r="K55" s="33" t="s">
        <v>36</v>
      </c>
      <c r="L55" s="31" t="s">
        <v>36</v>
      </c>
      <c r="M55" s="32" t="s">
        <v>36</v>
      </c>
      <c r="N55" s="32" t="s">
        <v>986</v>
      </c>
      <c r="O55" s="33" t="s">
        <v>36</v>
      </c>
    </row>
    <row r="56" spans="1:15" ht="78.75" x14ac:dyDescent="0.25">
      <c r="A56" s="17">
        <v>51</v>
      </c>
      <c r="B56" s="27" t="s">
        <v>384</v>
      </c>
      <c r="C56" s="28" t="s">
        <v>36</v>
      </c>
      <c r="D56" s="29" t="s">
        <v>1261</v>
      </c>
      <c r="E56" s="80"/>
      <c r="F56" s="81"/>
      <c r="G56" s="31" t="s">
        <v>385</v>
      </c>
      <c r="H56" s="32" t="s">
        <v>386</v>
      </c>
      <c r="I56" s="32" t="s">
        <v>387</v>
      </c>
      <c r="J56" s="32" t="s">
        <v>374</v>
      </c>
      <c r="K56" s="33" t="s">
        <v>36</v>
      </c>
      <c r="L56" s="31" t="s">
        <v>381</v>
      </c>
      <c r="M56" s="32" t="s">
        <v>36</v>
      </c>
      <c r="N56" s="32" t="s">
        <v>388</v>
      </c>
      <c r="O56" s="33" t="s">
        <v>389</v>
      </c>
    </row>
    <row r="57" spans="1:15" ht="94.5" x14ac:dyDescent="0.25">
      <c r="A57" s="26">
        <v>52</v>
      </c>
      <c r="B57" s="27" t="s">
        <v>987</v>
      </c>
      <c r="C57" s="28" t="s">
        <v>36</v>
      </c>
      <c r="D57" s="29"/>
      <c r="E57" s="80"/>
      <c r="F57" s="81"/>
      <c r="G57" s="31" t="s">
        <v>988</v>
      </c>
      <c r="H57" s="32" t="s">
        <v>371</v>
      </c>
      <c r="I57" s="32" t="s">
        <v>989</v>
      </c>
      <c r="J57" s="32" t="s">
        <v>390</v>
      </c>
      <c r="K57" s="33" t="s">
        <v>36</v>
      </c>
      <c r="L57" s="31" t="s">
        <v>925</v>
      </c>
      <c r="M57" s="32" t="s">
        <v>36</v>
      </c>
      <c r="N57" s="32" t="s">
        <v>990</v>
      </c>
      <c r="O57" s="33" t="s">
        <v>991</v>
      </c>
    </row>
    <row r="58" spans="1:15" ht="94.5" x14ac:dyDescent="0.25">
      <c r="A58" s="17">
        <v>53</v>
      </c>
      <c r="B58" s="27" t="s">
        <v>992</v>
      </c>
      <c r="C58" s="28" t="s">
        <v>993</v>
      </c>
      <c r="D58" s="29"/>
      <c r="E58" s="80"/>
      <c r="F58" s="81"/>
      <c r="G58" s="31" t="s">
        <v>994</v>
      </c>
      <c r="H58" s="32" t="s">
        <v>371</v>
      </c>
      <c r="I58" s="32" t="s">
        <v>995</v>
      </c>
      <c r="J58" s="32" t="s">
        <v>374</v>
      </c>
      <c r="K58" s="33" t="s">
        <v>36</v>
      </c>
      <c r="L58" s="31" t="s">
        <v>996</v>
      </c>
      <c r="M58" s="32" t="s">
        <v>36</v>
      </c>
      <c r="N58" s="32" t="s">
        <v>997</v>
      </c>
      <c r="O58" s="33" t="s">
        <v>926</v>
      </c>
    </row>
    <row r="59" spans="1:15" ht="42" x14ac:dyDescent="0.25">
      <c r="A59" s="26">
        <v>54</v>
      </c>
      <c r="B59" s="27" t="s">
        <v>998</v>
      </c>
      <c r="C59" s="28"/>
      <c r="D59" s="29"/>
      <c r="E59" s="80"/>
      <c r="F59" s="81"/>
      <c r="G59" s="31"/>
      <c r="H59" s="32"/>
      <c r="I59" s="32"/>
      <c r="J59" s="32"/>
      <c r="K59" s="33"/>
      <c r="L59" s="31"/>
      <c r="M59" s="32"/>
      <c r="N59" s="32"/>
      <c r="O59" s="33"/>
    </row>
    <row r="60" spans="1:15" ht="78.75" x14ac:dyDescent="0.25">
      <c r="A60" s="17">
        <v>55</v>
      </c>
      <c r="B60" s="27" t="s">
        <v>999</v>
      </c>
      <c r="C60" s="28" t="s">
        <v>1000</v>
      </c>
      <c r="D60" s="29"/>
      <c r="E60" s="80"/>
      <c r="F60" s="81"/>
      <c r="G60" s="31" t="s">
        <v>1001</v>
      </c>
      <c r="H60" s="32" t="s">
        <v>1002</v>
      </c>
      <c r="I60" s="32" t="s">
        <v>1003</v>
      </c>
      <c r="J60" s="32" t="s">
        <v>374</v>
      </c>
      <c r="K60" s="33" t="s">
        <v>36</v>
      </c>
      <c r="L60" s="31" t="s">
        <v>996</v>
      </c>
      <c r="M60" s="32" t="s">
        <v>36</v>
      </c>
      <c r="N60" s="32" t="s">
        <v>1004</v>
      </c>
      <c r="O60" s="33" t="s">
        <v>500</v>
      </c>
    </row>
    <row r="61" spans="1:15" ht="21" x14ac:dyDescent="0.25">
      <c r="A61" s="26">
        <v>56</v>
      </c>
      <c r="B61" s="27" t="s">
        <v>504</v>
      </c>
      <c r="C61" s="28" t="s">
        <v>36</v>
      </c>
      <c r="D61" s="29" t="s">
        <v>1261</v>
      </c>
      <c r="E61" s="80"/>
      <c r="F61" s="81"/>
      <c r="G61" s="31" t="s">
        <v>36</v>
      </c>
      <c r="H61" s="32" t="s">
        <v>36</v>
      </c>
      <c r="I61" s="32" t="s">
        <v>36</v>
      </c>
      <c r="J61" s="32" t="s">
        <v>36</v>
      </c>
      <c r="K61" s="33" t="s">
        <v>36</v>
      </c>
      <c r="L61" s="31" t="s">
        <v>36</v>
      </c>
      <c r="M61" s="32" t="s">
        <v>36</v>
      </c>
      <c r="N61" s="32" t="s">
        <v>36</v>
      </c>
      <c r="O61" s="33" t="s">
        <v>36</v>
      </c>
    </row>
    <row r="62" spans="1:15" ht="21" x14ac:dyDescent="0.25">
      <c r="A62" s="17">
        <v>57</v>
      </c>
      <c r="B62" s="27" t="s">
        <v>1005</v>
      </c>
      <c r="C62" s="28" t="s">
        <v>36</v>
      </c>
      <c r="D62" s="29"/>
      <c r="E62" s="80"/>
      <c r="F62" s="81"/>
      <c r="G62" s="31" t="s">
        <v>36</v>
      </c>
      <c r="H62" s="32" t="s">
        <v>36</v>
      </c>
      <c r="I62" s="32" t="s">
        <v>36</v>
      </c>
      <c r="J62" s="32" t="s">
        <v>36</v>
      </c>
      <c r="K62" s="33" t="s">
        <v>36</v>
      </c>
      <c r="L62" s="31" t="s">
        <v>36</v>
      </c>
      <c r="M62" s="32" t="s">
        <v>36</v>
      </c>
      <c r="N62" s="32" t="s">
        <v>36</v>
      </c>
      <c r="O62" s="33" t="s">
        <v>36</v>
      </c>
    </row>
    <row r="63" spans="1:15" ht="63" x14ac:dyDescent="0.25">
      <c r="A63" s="26">
        <v>58</v>
      </c>
      <c r="B63" s="27" t="s">
        <v>1006</v>
      </c>
      <c r="C63" s="28" t="s">
        <v>36</v>
      </c>
      <c r="D63" s="29"/>
      <c r="E63" s="80"/>
      <c r="F63" s="81"/>
      <c r="G63" s="31" t="s">
        <v>1007</v>
      </c>
      <c r="H63" s="32" t="s">
        <v>1008</v>
      </c>
      <c r="I63" s="32" t="s">
        <v>1009</v>
      </c>
      <c r="J63" s="32" t="s">
        <v>390</v>
      </c>
      <c r="K63" s="33" t="s">
        <v>36</v>
      </c>
      <c r="L63" s="31" t="s">
        <v>873</v>
      </c>
      <c r="M63" s="32" t="s">
        <v>36</v>
      </c>
      <c r="N63" s="32" t="s">
        <v>855</v>
      </c>
      <c r="O63" s="33" t="s">
        <v>1010</v>
      </c>
    </row>
    <row r="64" spans="1:15" ht="21" x14ac:dyDescent="0.25">
      <c r="A64" s="17">
        <v>59</v>
      </c>
      <c r="B64" s="27" t="s">
        <v>1011</v>
      </c>
      <c r="C64" s="28"/>
      <c r="D64" s="29"/>
      <c r="E64" s="80"/>
      <c r="F64" s="81"/>
      <c r="G64" s="31"/>
      <c r="H64" s="32"/>
      <c r="I64" s="32"/>
      <c r="J64" s="32"/>
      <c r="K64" s="33"/>
      <c r="L64" s="31"/>
      <c r="M64" s="32"/>
      <c r="N64" s="32"/>
      <c r="O64" s="33"/>
    </row>
    <row r="65" spans="1:15" ht="78.75" x14ac:dyDescent="0.25">
      <c r="A65" s="26">
        <v>60</v>
      </c>
      <c r="B65" s="27" t="s">
        <v>451</v>
      </c>
      <c r="C65" s="28" t="s">
        <v>452</v>
      </c>
      <c r="D65" s="29" t="s">
        <v>1261</v>
      </c>
      <c r="E65" s="80"/>
      <c r="F65" s="81"/>
      <c r="G65" s="31" t="s">
        <v>453</v>
      </c>
      <c r="H65" s="32" t="s">
        <v>454</v>
      </c>
      <c r="I65" s="32" t="s">
        <v>455</v>
      </c>
      <c r="J65" s="32" t="s">
        <v>374</v>
      </c>
      <c r="K65" s="33" t="s">
        <v>36</v>
      </c>
      <c r="L65" s="31" t="s">
        <v>456</v>
      </c>
      <c r="M65" s="32" t="s">
        <v>36</v>
      </c>
      <c r="N65" s="32" t="s">
        <v>457</v>
      </c>
      <c r="O65" s="33" t="s">
        <v>458</v>
      </c>
    </row>
    <row r="66" spans="1:15" ht="78.75" x14ac:dyDescent="0.25">
      <c r="A66" s="17">
        <v>61</v>
      </c>
      <c r="B66" s="27" t="s">
        <v>505</v>
      </c>
      <c r="C66" s="28" t="s">
        <v>36</v>
      </c>
      <c r="D66" s="29" t="s">
        <v>1261</v>
      </c>
      <c r="E66" s="80"/>
      <c r="F66" s="81"/>
      <c r="G66" s="31" t="s">
        <v>506</v>
      </c>
      <c r="H66" s="32" t="s">
        <v>441</v>
      </c>
      <c r="I66" s="32" t="s">
        <v>507</v>
      </c>
      <c r="J66" s="32" t="s">
        <v>394</v>
      </c>
      <c r="K66" s="33" t="s">
        <v>36</v>
      </c>
      <c r="L66" s="31" t="s">
        <v>421</v>
      </c>
      <c r="M66" s="32" t="s">
        <v>36</v>
      </c>
      <c r="N66" s="32" t="s">
        <v>375</v>
      </c>
      <c r="O66" s="33" t="s">
        <v>500</v>
      </c>
    </row>
    <row r="67" spans="1:15" ht="21" x14ac:dyDescent="0.25">
      <c r="A67" s="26">
        <v>62</v>
      </c>
      <c r="B67" s="27" t="s">
        <v>459</v>
      </c>
      <c r="C67" s="28"/>
      <c r="D67" s="29" t="s">
        <v>1261</v>
      </c>
      <c r="E67" s="80"/>
      <c r="F67" s="81"/>
      <c r="G67" s="31"/>
      <c r="H67" s="32"/>
      <c r="I67" s="32"/>
      <c r="J67" s="32"/>
      <c r="K67" s="33"/>
      <c r="L67" s="31"/>
      <c r="M67" s="32"/>
      <c r="N67" s="32"/>
      <c r="O67" s="33"/>
    </row>
    <row r="68" spans="1:15" ht="63" x14ac:dyDescent="0.25">
      <c r="A68" s="17">
        <v>63</v>
      </c>
      <c r="B68" s="27" t="s">
        <v>1012</v>
      </c>
      <c r="C68" s="28" t="s">
        <v>1013</v>
      </c>
      <c r="D68" s="29"/>
      <c r="E68" s="80"/>
      <c r="F68" s="81"/>
      <c r="G68" s="31" t="s">
        <v>1014</v>
      </c>
      <c r="H68" s="32" t="s">
        <v>1015</v>
      </c>
      <c r="I68" s="32" t="s">
        <v>1016</v>
      </c>
      <c r="J68" s="32" t="s">
        <v>868</v>
      </c>
      <c r="K68" s="33" t="s">
        <v>36</v>
      </c>
      <c r="L68" s="31" t="s">
        <v>1017</v>
      </c>
      <c r="M68" s="32" t="s">
        <v>36</v>
      </c>
      <c r="N68" s="32" t="s">
        <v>1018</v>
      </c>
      <c r="O68" s="33" t="s">
        <v>1019</v>
      </c>
    </row>
    <row r="69" spans="1:15" ht="21" x14ac:dyDescent="0.25">
      <c r="A69" s="26">
        <v>64</v>
      </c>
      <c r="B69" s="27" t="s">
        <v>1020</v>
      </c>
      <c r="C69" s="28"/>
      <c r="D69" s="29"/>
      <c r="E69" s="80"/>
      <c r="F69" s="81"/>
      <c r="G69" s="31"/>
      <c r="H69" s="32"/>
      <c r="I69" s="32"/>
      <c r="J69" s="32"/>
      <c r="K69" s="33"/>
      <c r="L69" s="31"/>
      <c r="M69" s="32"/>
      <c r="N69" s="32"/>
      <c r="O69" s="33"/>
    </row>
    <row r="70" spans="1:15" ht="78.75" x14ac:dyDescent="0.25">
      <c r="A70" s="17">
        <v>65</v>
      </c>
      <c r="B70" s="27" t="s">
        <v>403</v>
      </c>
      <c r="C70" s="28" t="s">
        <v>404</v>
      </c>
      <c r="D70" s="29" t="s">
        <v>1261</v>
      </c>
      <c r="E70" s="80"/>
      <c r="F70" s="81"/>
      <c r="G70" s="31" t="s">
        <v>405</v>
      </c>
      <c r="H70" s="32" t="s">
        <v>371</v>
      </c>
      <c r="I70" s="32" t="s">
        <v>406</v>
      </c>
      <c r="J70" s="32" t="s">
        <v>390</v>
      </c>
      <c r="K70" s="33" t="s">
        <v>36</v>
      </c>
      <c r="L70" s="31" t="s">
        <v>27</v>
      </c>
      <c r="M70" s="32" t="s">
        <v>36</v>
      </c>
      <c r="N70" s="32" t="s">
        <v>407</v>
      </c>
      <c r="O70" s="33" t="s">
        <v>408</v>
      </c>
    </row>
    <row r="71" spans="1:15" ht="78.75" x14ac:dyDescent="0.25">
      <c r="A71" s="26">
        <v>66</v>
      </c>
      <c r="B71" s="27" t="s">
        <v>1021</v>
      </c>
      <c r="C71" s="28" t="s">
        <v>870</v>
      </c>
      <c r="D71" s="29"/>
      <c r="E71" s="80"/>
      <c r="F71" s="81"/>
      <c r="G71" s="31" t="s">
        <v>1022</v>
      </c>
      <c r="H71" s="32" t="s">
        <v>1023</v>
      </c>
      <c r="I71" s="32" t="s">
        <v>1024</v>
      </c>
      <c r="J71" s="32" t="s">
        <v>868</v>
      </c>
      <c r="K71" s="33" t="s">
        <v>36</v>
      </c>
      <c r="L71" s="31" t="s">
        <v>1025</v>
      </c>
      <c r="M71" s="32" t="s">
        <v>36</v>
      </c>
      <c r="N71" s="32" t="s">
        <v>375</v>
      </c>
      <c r="O71" s="33" t="s">
        <v>1026</v>
      </c>
    </row>
    <row r="72" spans="1:15" ht="21" x14ac:dyDescent="0.25">
      <c r="A72" s="17">
        <v>67</v>
      </c>
      <c r="B72" s="27" t="s">
        <v>508</v>
      </c>
      <c r="C72" s="28"/>
      <c r="D72" s="29" t="s">
        <v>1261</v>
      </c>
      <c r="E72" s="80"/>
      <c r="F72" s="81"/>
      <c r="G72" s="31"/>
      <c r="H72" s="32"/>
      <c r="I72" s="32"/>
      <c r="J72" s="32"/>
      <c r="K72" s="33"/>
      <c r="L72" s="31"/>
      <c r="M72" s="32"/>
      <c r="N72" s="32"/>
      <c r="O72" s="33"/>
    </row>
    <row r="73" spans="1:15" ht="63" x14ac:dyDescent="0.25">
      <c r="A73" s="26">
        <v>68</v>
      </c>
      <c r="B73" s="27" t="s">
        <v>423</v>
      </c>
      <c r="C73" s="28" t="s">
        <v>36</v>
      </c>
      <c r="D73" s="29" t="s">
        <v>1261</v>
      </c>
      <c r="E73" s="80"/>
      <c r="F73" s="81"/>
      <c r="G73" s="31" t="s">
        <v>424</v>
      </c>
      <c r="H73" s="32" t="s">
        <v>371</v>
      </c>
      <c r="I73" s="32" t="s">
        <v>425</v>
      </c>
      <c r="J73" s="32" t="s">
        <v>374</v>
      </c>
      <c r="K73" s="33" t="s">
        <v>36</v>
      </c>
      <c r="L73" s="31" t="s">
        <v>381</v>
      </c>
      <c r="M73" s="32" t="s">
        <v>36</v>
      </c>
      <c r="N73" s="32" t="s">
        <v>375</v>
      </c>
      <c r="O73" s="33" t="s">
        <v>426</v>
      </c>
    </row>
    <row r="74" spans="1:15" ht="21" x14ac:dyDescent="0.25">
      <c r="A74" s="17">
        <v>69</v>
      </c>
      <c r="B74" s="27" t="s">
        <v>401</v>
      </c>
      <c r="C74" s="28"/>
      <c r="D74" s="29" t="s">
        <v>1261</v>
      </c>
      <c r="E74" s="80"/>
      <c r="F74" s="81"/>
      <c r="G74" s="31"/>
      <c r="H74" s="32"/>
      <c r="I74" s="32"/>
      <c r="J74" s="32"/>
      <c r="K74" s="33"/>
      <c r="L74" s="31"/>
      <c r="M74" s="32"/>
      <c r="N74" s="32"/>
      <c r="O74" s="33"/>
    </row>
    <row r="75" spans="1:15" ht="42" x14ac:dyDescent="0.25">
      <c r="A75" s="26">
        <v>70</v>
      </c>
      <c r="B75" s="27" t="s">
        <v>1027</v>
      </c>
      <c r="C75" s="28" t="s">
        <v>36</v>
      </c>
      <c r="D75" s="29"/>
      <c r="E75" s="80"/>
      <c r="F75" s="81"/>
      <c r="G75" s="31" t="s">
        <v>36</v>
      </c>
      <c r="H75" s="32" t="s">
        <v>36</v>
      </c>
      <c r="I75" s="32" t="s">
        <v>36</v>
      </c>
      <c r="J75" s="32" t="s">
        <v>36</v>
      </c>
      <c r="K75" s="33" t="s">
        <v>36</v>
      </c>
      <c r="L75" s="31" t="s">
        <v>36</v>
      </c>
      <c r="M75" s="32" t="s">
        <v>36</v>
      </c>
      <c r="N75" s="32" t="s">
        <v>36</v>
      </c>
      <c r="O75" s="33" t="s">
        <v>36</v>
      </c>
    </row>
    <row r="76" spans="1:15" ht="157.5" x14ac:dyDescent="0.25">
      <c r="A76" s="17">
        <v>71</v>
      </c>
      <c r="B76" s="27" t="s">
        <v>1028</v>
      </c>
      <c r="C76" s="28" t="s">
        <v>1029</v>
      </c>
      <c r="D76" s="29"/>
      <c r="E76" s="80"/>
      <c r="F76" s="81"/>
      <c r="G76" s="31" t="s">
        <v>1030</v>
      </c>
      <c r="H76" s="32" t="s">
        <v>371</v>
      </c>
      <c r="I76" s="32" t="s">
        <v>1031</v>
      </c>
      <c r="J76" s="32" t="s">
        <v>393</v>
      </c>
      <c r="K76" s="33" t="s">
        <v>36</v>
      </c>
      <c r="L76" s="31" t="s">
        <v>27</v>
      </c>
      <c r="M76" s="32" t="s">
        <v>36</v>
      </c>
      <c r="N76" s="32" t="s">
        <v>1032</v>
      </c>
      <c r="O76" s="33" t="s">
        <v>36</v>
      </c>
    </row>
    <row r="77" spans="1:15" ht="63" x14ac:dyDescent="0.25">
      <c r="A77" s="26">
        <v>72</v>
      </c>
      <c r="B77" s="27" t="s">
        <v>1033</v>
      </c>
      <c r="C77" s="28" t="s">
        <v>36</v>
      </c>
      <c r="D77" s="29"/>
      <c r="E77" s="80"/>
      <c r="F77" s="81"/>
      <c r="G77" s="31" t="s">
        <v>1034</v>
      </c>
      <c r="H77" s="32" t="s">
        <v>1035</v>
      </c>
      <c r="I77" s="32" t="s">
        <v>1036</v>
      </c>
      <c r="J77" s="32" t="s">
        <v>390</v>
      </c>
      <c r="K77" s="33" t="s">
        <v>36</v>
      </c>
      <c r="L77" s="31" t="s">
        <v>925</v>
      </c>
      <c r="M77" s="32" t="s">
        <v>36</v>
      </c>
      <c r="N77" s="32" t="s">
        <v>1037</v>
      </c>
      <c r="O77" s="33" t="s">
        <v>1038</v>
      </c>
    </row>
    <row r="78" spans="1:15" ht="78.75" x14ac:dyDescent="0.25">
      <c r="A78" s="17">
        <v>73</v>
      </c>
      <c r="B78" s="27" t="s">
        <v>1039</v>
      </c>
      <c r="C78" s="28" t="s">
        <v>1040</v>
      </c>
      <c r="D78" s="29"/>
      <c r="E78" s="80"/>
      <c r="F78" s="81"/>
      <c r="G78" s="31" t="s">
        <v>1041</v>
      </c>
      <c r="H78" s="32" t="s">
        <v>957</v>
      </c>
      <c r="I78" s="32" t="s">
        <v>1042</v>
      </c>
      <c r="J78" s="32" t="s">
        <v>390</v>
      </c>
      <c r="K78" s="33" t="s">
        <v>36</v>
      </c>
      <c r="L78" s="31" t="s">
        <v>1043</v>
      </c>
      <c r="M78" s="32" t="s">
        <v>36</v>
      </c>
      <c r="N78" s="32" t="s">
        <v>1044</v>
      </c>
      <c r="O78" s="33" t="s">
        <v>1045</v>
      </c>
    </row>
    <row r="79" spans="1:15" ht="47.25" x14ac:dyDescent="0.25">
      <c r="A79" s="26">
        <v>74</v>
      </c>
      <c r="B79" s="27" t="s">
        <v>1046</v>
      </c>
      <c r="C79" s="28" t="s">
        <v>1047</v>
      </c>
      <c r="D79" s="29"/>
      <c r="E79" s="80"/>
      <c r="F79" s="81"/>
      <c r="G79" s="31" t="s">
        <v>1048</v>
      </c>
      <c r="H79" s="32" t="s">
        <v>395</v>
      </c>
      <c r="I79" s="32" t="s">
        <v>1049</v>
      </c>
      <c r="J79" s="32" t="s">
        <v>390</v>
      </c>
      <c r="K79" s="33" t="s">
        <v>36</v>
      </c>
      <c r="L79" s="31" t="s">
        <v>1050</v>
      </c>
      <c r="M79" s="32" t="s">
        <v>36</v>
      </c>
      <c r="N79" s="32" t="s">
        <v>375</v>
      </c>
      <c r="O79" s="33" t="s">
        <v>1051</v>
      </c>
    </row>
    <row r="80" spans="1:15" ht="94.5" x14ac:dyDescent="0.25">
      <c r="A80" s="17">
        <v>75</v>
      </c>
      <c r="B80" s="27" t="s">
        <v>1052</v>
      </c>
      <c r="C80" s="28" t="s">
        <v>1053</v>
      </c>
      <c r="D80" s="29"/>
      <c r="E80" s="80"/>
      <c r="F80" s="81"/>
      <c r="G80" s="31" t="s">
        <v>1054</v>
      </c>
      <c r="H80" s="32" t="s">
        <v>371</v>
      </c>
      <c r="I80" s="32" t="s">
        <v>1055</v>
      </c>
      <c r="J80" s="32" t="s">
        <v>36</v>
      </c>
      <c r="K80" s="33" t="s">
        <v>36</v>
      </c>
      <c r="L80" s="31" t="s">
        <v>36</v>
      </c>
      <c r="M80" s="32" t="s">
        <v>36</v>
      </c>
      <c r="N80" s="32" t="s">
        <v>1056</v>
      </c>
      <c r="O80" s="33" t="s">
        <v>36</v>
      </c>
    </row>
    <row r="81" spans="1:15" ht="63" x14ac:dyDescent="0.25">
      <c r="A81" s="26">
        <v>76</v>
      </c>
      <c r="B81" s="27" t="s">
        <v>1057</v>
      </c>
      <c r="C81" s="28" t="s">
        <v>36</v>
      </c>
      <c r="D81" s="29"/>
      <c r="E81" s="80"/>
      <c r="F81" s="81"/>
      <c r="G81" s="31" t="s">
        <v>1058</v>
      </c>
      <c r="H81" s="32" t="s">
        <v>371</v>
      </c>
      <c r="I81" s="32" t="s">
        <v>1059</v>
      </c>
      <c r="J81" s="32" t="s">
        <v>390</v>
      </c>
      <c r="K81" s="33" t="s">
        <v>36</v>
      </c>
      <c r="L81" s="31" t="s">
        <v>1060</v>
      </c>
      <c r="M81" s="32" t="s">
        <v>36</v>
      </c>
      <c r="N81" s="32" t="s">
        <v>1061</v>
      </c>
      <c r="O81" s="33" t="s">
        <v>1062</v>
      </c>
    </row>
    <row r="82" spans="1:15" ht="21" x14ac:dyDescent="0.25">
      <c r="A82" s="17">
        <v>77</v>
      </c>
      <c r="B82" s="27" t="s">
        <v>1063</v>
      </c>
      <c r="C82" s="28"/>
      <c r="D82" s="29"/>
      <c r="E82" s="80"/>
      <c r="F82" s="81"/>
      <c r="G82" s="31"/>
      <c r="H82" s="32"/>
      <c r="I82" s="32"/>
      <c r="J82" s="32"/>
      <c r="K82" s="33"/>
      <c r="L82" s="31"/>
      <c r="M82" s="32"/>
      <c r="N82" s="32"/>
      <c r="O82" s="33"/>
    </row>
    <row r="83" spans="1:15" ht="21" x14ac:dyDescent="0.25">
      <c r="A83" s="26">
        <v>78</v>
      </c>
      <c r="B83" s="27" t="s">
        <v>1064</v>
      </c>
      <c r="C83" s="28"/>
      <c r="D83" s="29"/>
      <c r="E83" s="80"/>
      <c r="F83" s="81"/>
      <c r="G83" s="31"/>
      <c r="H83" s="32"/>
      <c r="I83" s="32"/>
      <c r="J83" s="32"/>
      <c r="K83" s="33"/>
      <c r="L83" s="31"/>
      <c r="M83" s="32"/>
      <c r="N83" s="32"/>
      <c r="O83" s="33"/>
    </row>
    <row r="84" spans="1:15" ht="94.5" x14ac:dyDescent="0.25">
      <c r="A84" s="17">
        <v>79</v>
      </c>
      <c r="B84" s="27" t="s">
        <v>1065</v>
      </c>
      <c r="C84" s="28" t="s">
        <v>36</v>
      </c>
      <c r="D84" s="29"/>
      <c r="E84" s="80"/>
      <c r="F84" s="81"/>
      <c r="G84" s="31" t="s">
        <v>1066</v>
      </c>
      <c r="H84" s="32" t="s">
        <v>1067</v>
      </c>
      <c r="I84" s="32" t="s">
        <v>1068</v>
      </c>
      <c r="J84" s="32" t="s">
        <v>804</v>
      </c>
      <c r="K84" s="33" t="s">
        <v>36</v>
      </c>
      <c r="L84" s="31" t="s">
        <v>1069</v>
      </c>
      <c r="M84" s="32" t="s">
        <v>36</v>
      </c>
      <c r="N84" s="32" t="s">
        <v>1070</v>
      </c>
      <c r="O84" s="33" t="s">
        <v>1071</v>
      </c>
    </row>
    <row r="85" spans="1:15" ht="21" x14ac:dyDescent="0.25">
      <c r="A85" s="26">
        <v>80</v>
      </c>
      <c r="B85" s="27" t="s">
        <v>1072</v>
      </c>
      <c r="C85" s="28" t="s">
        <v>36</v>
      </c>
      <c r="D85" s="29"/>
      <c r="E85" s="80"/>
      <c r="F85" s="81"/>
      <c r="G85" s="31" t="s">
        <v>36</v>
      </c>
      <c r="H85" s="32" t="s">
        <v>36</v>
      </c>
      <c r="I85" s="32" t="s">
        <v>36</v>
      </c>
      <c r="J85" s="32" t="s">
        <v>36</v>
      </c>
      <c r="K85" s="33" t="s">
        <v>36</v>
      </c>
      <c r="L85" s="31" t="s">
        <v>36</v>
      </c>
      <c r="M85" s="32" t="s">
        <v>36</v>
      </c>
      <c r="N85" s="32" t="s">
        <v>36</v>
      </c>
      <c r="O85" s="33" t="s">
        <v>36</v>
      </c>
    </row>
    <row r="86" spans="1:15" ht="78.75" x14ac:dyDescent="0.25">
      <c r="A86" s="17">
        <v>81</v>
      </c>
      <c r="B86" s="27" t="s">
        <v>1073</v>
      </c>
      <c r="C86" s="28" t="s">
        <v>36</v>
      </c>
      <c r="D86" s="29"/>
      <c r="E86" s="80"/>
      <c r="F86" s="81"/>
      <c r="G86" s="31" t="s">
        <v>1074</v>
      </c>
      <c r="H86" s="32" t="s">
        <v>36</v>
      </c>
      <c r="I86" s="32" t="s">
        <v>1075</v>
      </c>
      <c r="J86" s="32" t="s">
        <v>1076</v>
      </c>
      <c r="K86" s="33" t="s">
        <v>36</v>
      </c>
      <c r="L86" s="31" t="s">
        <v>36</v>
      </c>
      <c r="M86" s="32" t="s">
        <v>1077</v>
      </c>
      <c r="N86" s="32" t="s">
        <v>1078</v>
      </c>
      <c r="O86" s="33" t="s">
        <v>36</v>
      </c>
    </row>
    <row r="87" spans="1:15" ht="110.25" x14ac:dyDescent="0.25">
      <c r="A87" s="26">
        <v>82</v>
      </c>
      <c r="B87" s="27" t="s">
        <v>409</v>
      </c>
      <c r="C87" s="28" t="s">
        <v>410</v>
      </c>
      <c r="D87" s="29" t="s">
        <v>1261</v>
      </c>
      <c r="E87" s="80"/>
      <c r="F87" s="81"/>
      <c r="G87" s="31" t="s">
        <v>411</v>
      </c>
      <c r="H87" s="32" t="s">
        <v>397</v>
      </c>
      <c r="I87" s="32" t="s">
        <v>412</v>
      </c>
      <c r="J87" s="32" t="s">
        <v>393</v>
      </c>
      <c r="K87" s="33" t="s">
        <v>36</v>
      </c>
      <c r="L87" s="31" t="s">
        <v>413</v>
      </c>
      <c r="M87" s="32" t="s">
        <v>36</v>
      </c>
      <c r="N87" s="32" t="s">
        <v>414</v>
      </c>
      <c r="O87" s="33" t="s">
        <v>415</v>
      </c>
    </row>
    <row r="88" spans="1:15" ht="21" x14ac:dyDescent="0.25">
      <c r="A88" s="17">
        <v>83</v>
      </c>
      <c r="B88" s="27" t="s">
        <v>1079</v>
      </c>
      <c r="C88" s="28"/>
      <c r="D88" s="29"/>
      <c r="E88" s="80"/>
      <c r="F88" s="81"/>
      <c r="G88" s="31"/>
      <c r="H88" s="32"/>
      <c r="I88" s="32"/>
      <c r="J88" s="32"/>
      <c r="K88" s="33"/>
      <c r="L88" s="31"/>
      <c r="M88" s="32"/>
      <c r="N88" s="32"/>
      <c r="O88" s="33"/>
    </row>
    <row r="89" spans="1:15" ht="21" x14ac:dyDescent="0.25">
      <c r="A89" s="26">
        <v>84</v>
      </c>
      <c r="B89" s="27" t="s">
        <v>1080</v>
      </c>
      <c r="C89" s="28"/>
      <c r="D89" s="29"/>
      <c r="E89" s="80"/>
      <c r="F89" s="81"/>
      <c r="G89" s="31"/>
      <c r="H89" s="32"/>
      <c r="I89" s="32"/>
      <c r="J89" s="32"/>
      <c r="K89" s="33"/>
      <c r="L89" s="31"/>
      <c r="M89" s="32"/>
      <c r="N89" s="32"/>
      <c r="O89" s="33"/>
    </row>
    <row r="90" spans="1:15" ht="110.25" x14ac:dyDescent="0.25">
      <c r="A90" s="17">
        <v>85</v>
      </c>
      <c r="B90" s="27" t="s">
        <v>1081</v>
      </c>
      <c r="C90" s="28" t="s">
        <v>1082</v>
      </c>
      <c r="D90" s="29"/>
      <c r="E90" s="80"/>
      <c r="F90" s="81"/>
      <c r="G90" s="31" t="s">
        <v>1083</v>
      </c>
      <c r="H90" s="32" t="s">
        <v>1084</v>
      </c>
      <c r="I90" s="32" t="s">
        <v>1085</v>
      </c>
      <c r="J90" s="32" t="s">
        <v>1086</v>
      </c>
      <c r="K90" s="33" t="s">
        <v>36</v>
      </c>
      <c r="L90" s="31" t="s">
        <v>1087</v>
      </c>
      <c r="M90" s="32" t="s">
        <v>36</v>
      </c>
      <c r="N90" s="32" t="s">
        <v>1088</v>
      </c>
      <c r="O90" s="33" t="s">
        <v>1089</v>
      </c>
    </row>
    <row r="91" spans="1:15" ht="47.25" x14ac:dyDescent="0.25">
      <c r="A91" s="26">
        <v>86</v>
      </c>
      <c r="B91" s="27" t="s">
        <v>1090</v>
      </c>
      <c r="C91" s="28" t="s">
        <v>36</v>
      </c>
      <c r="D91" s="29"/>
      <c r="E91" s="80"/>
      <c r="F91" s="81"/>
      <c r="G91" s="31" t="s">
        <v>1091</v>
      </c>
      <c r="H91" s="32" t="s">
        <v>1092</v>
      </c>
      <c r="I91" s="32" t="s">
        <v>1093</v>
      </c>
      <c r="J91" s="32" t="s">
        <v>1094</v>
      </c>
      <c r="K91" s="33" t="s">
        <v>36</v>
      </c>
      <c r="L91" s="31" t="s">
        <v>36</v>
      </c>
      <c r="M91" s="32" t="s">
        <v>36</v>
      </c>
      <c r="N91" s="32" t="s">
        <v>36</v>
      </c>
      <c r="O91" s="33" t="s">
        <v>36</v>
      </c>
    </row>
    <row r="92" spans="1:15" ht="78.75" x14ac:dyDescent="0.25">
      <c r="A92" s="17">
        <v>87</v>
      </c>
      <c r="B92" s="27" t="s">
        <v>1095</v>
      </c>
      <c r="C92" s="28" t="s">
        <v>36</v>
      </c>
      <c r="D92" s="29"/>
      <c r="E92" s="80"/>
      <c r="F92" s="81"/>
      <c r="G92" s="31" t="s">
        <v>1096</v>
      </c>
      <c r="H92" s="32" t="s">
        <v>371</v>
      </c>
      <c r="I92" s="32" t="s">
        <v>1097</v>
      </c>
      <c r="J92" s="32" t="s">
        <v>1098</v>
      </c>
      <c r="K92" s="33" t="s">
        <v>36</v>
      </c>
      <c r="L92" s="31" t="s">
        <v>1099</v>
      </c>
      <c r="M92" s="32" t="s">
        <v>36</v>
      </c>
      <c r="N92" s="32" t="s">
        <v>1100</v>
      </c>
      <c r="O92" s="33" t="s">
        <v>29</v>
      </c>
    </row>
    <row r="93" spans="1:15" ht="94.5" x14ac:dyDescent="0.25">
      <c r="A93" s="26">
        <v>88</v>
      </c>
      <c r="B93" s="27" t="s">
        <v>1101</v>
      </c>
      <c r="C93" s="28" t="s">
        <v>36</v>
      </c>
      <c r="D93" s="29"/>
      <c r="E93" s="80"/>
      <c r="F93" s="81"/>
      <c r="G93" s="31" t="s">
        <v>1102</v>
      </c>
      <c r="H93" s="32" t="s">
        <v>1103</v>
      </c>
      <c r="I93" s="32" t="s">
        <v>1104</v>
      </c>
      <c r="J93" s="32" t="s">
        <v>36</v>
      </c>
      <c r="K93" s="33" t="s">
        <v>1105</v>
      </c>
      <c r="L93" s="31" t="s">
        <v>36</v>
      </c>
      <c r="M93" s="32" t="s">
        <v>36</v>
      </c>
      <c r="N93" s="32" t="s">
        <v>36</v>
      </c>
      <c r="O93" s="33" t="s">
        <v>36</v>
      </c>
    </row>
    <row r="94" spans="1:15" ht="21" x14ac:dyDescent="0.25">
      <c r="A94" s="17">
        <v>89</v>
      </c>
      <c r="B94" s="27" t="s">
        <v>509</v>
      </c>
      <c r="C94" s="28"/>
      <c r="D94" s="29" t="s">
        <v>1261</v>
      </c>
      <c r="E94" s="80"/>
      <c r="F94" s="81"/>
      <c r="G94" s="31"/>
      <c r="H94" s="32"/>
      <c r="I94" s="32"/>
      <c r="J94" s="32"/>
      <c r="K94" s="33"/>
      <c r="L94" s="31"/>
      <c r="M94" s="32"/>
      <c r="N94" s="32"/>
      <c r="O94" s="33"/>
    </row>
    <row r="95" spans="1:15" ht="21" x14ac:dyDescent="0.25">
      <c r="A95" s="26">
        <v>90</v>
      </c>
      <c r="B95" s="27" t="s">
        <v>509</v>
      </c>
      <c r="C95" s="28"/>
      <c r="D95" s="29"/>
      <c r="E95" s="80"/>
      <c r="F95" s="81"/>
      <c r="G95" s="31"/>
      <c r="H95" s="32"/>
      <c r="I95" s="32"/>
      <c r="J95" s="32"/>
      <c r="K95" s="33"/>
      <c r="L95" s="31"/>
      <c r="M95" s="32"/>
      <c r="N95" s="32"/>
      <c r="O95" s="33"/>
    </row>
    <row r="96" spans="1:15" ht="21" x14ac:dyDescent="0.25">
      <c r="A96" s="17">
        <v>91</v>
      </c>
      <c r="B96" s="27" t="s">
        <v>1106</v>
      </c>
      <c r="C96" s="28"/>
      <c r="D96" s="29"/>
      <c r="E96" s="80"/>
      <c r="F96" s="81"/>
      <c r="G96" s="31"/>
      <c r="H96" s="32"/>
      <c r="I96" s="32"/>
      <c r="J96" s="32"/>
      <c r="K96" s="33"/>
      <c r="L96" s="31"/>
      <c r="M96" s="32"/>
      <c r="N96" s="32"/>
      <c r="O96" s="33"/>
    </row>
    <row r="97" spans="1:15" ht="21" x14ac:dyDescent="0.25">
      <c r="A97" s="26">
        <v>92</v>
      </c>
      <c r="B97" s="27" t="s">
        <v>1107</v>
      </c>
      <c r="C97" s="28"/>
      <c r="D97" s="29"/>
      <c r="E97" s="80"/>
      <c r="F97" s="81"/>
      <c r="G97" s="31"/>
      <c r="H97" s="32"/>
      <c r="I97" s="32"/>
      <c r="J97" s="32"/>
      <c r="K97" s="33"/>
      <c r="L97" s="31"/>
      <c r="M97" s="32"/>
      <c r="N97" s="32"/>
      <c r="O97" s="33"/>
    </row>
    <row r="98" spans="1:15" ht="267.75" x14ac:dyDescent="0.25">
      <c r="A98" s="17">
        <v>93</v>
      </c>
      <c r="B98" s="27" t="s">
        <v>1108</v>
      </c>
      <c r="C98" s="28" t="s">
        <v>1109</v>
      </c>
      <c r="D98" s="29"/>
      <c r="E98" s="80"/>
      <c r="F98" s="81"/>
      <c r="G98" s="31" t="s">
        <v>1110</v>
      </c>
      <c r="H98" s="32" t="s">
        <v>1111</v>
      </c>
      <c r="I98" s="32" t="s">
        <v>1112</v>
      </c>
      <c r="J98" s="32" t="s">
        <v>36</v>
      </c>
      <c r="K98" s="33" t="s">
        <v>36</v>
      </c>
      <c r="L98" s="31" t="s">
        <v>36</v>
      </c>
      <c r="M98" s="32" t="s">
        <v>1113</v>
      </c>
      <c r="N98" s="32" t="s">
        <v>1114</v>
      </c>
      <c r="O98" s="33" t="s">
        <v>36</v>
      </c>
    </row>
    <row r="99" spans="1:15" ht="78.75" x14ac:dyDescent="0.25">
      <c r="A99" s="26">
        <v>94</v>
      </c>
      <c r="B99" s="27" t="s">
        <v>1115</v>
      </c>
      <c r="C99" s="28" t="s">
        <v>1116</v>
      </c>
      <c r="D99" s="29"/>
      <c r="E99" s="80"/>
      <c r="F99" s="81"/>
      <c r="G99" s="31" t="s">
        <v>1117</v>
      </c>
      <c r="H99" s="32" t="s">
        <v>371</v>
      </c>
      <c r="I99" s="32" t="s">
        <v>1118</v>
      </c>
      <c r="J99" s="32" t="s">
        <v>390</v>
      </c>
      <c r="K99" s="33" t="s">
        <v>36</v>
      </c>
      <c r="L99" s="31" t="s">
        <v>391</v>
      </c>
      <c r="M99" s="32" t="s">
        <v>36</v>
      </c>
      <c r="N99" s="32" t="s">
        <v>1119</v>
      </c>
      <c r="O99" s="33" t="s">
        <v>1120</v>
      </c>
    </row>
    <row r="100" spans="1:15" ht="173.25" x14ac:dyDescent="0.25">
      <c r="A100" s="17">
        <v>95</v>
      </c>
      <c r="B100" s="27" t="s">
        <v>1121</v>
      </c>
      <c r="C100" s="28" t="s">
        <v>36</v>
      </c>
      <c r="D100" s="29"/>
      <c r="E100" s="80"/>
      <c r="F100" s="81"/>
      <c r="G100" s="31" t="s">
        <v>1122</v>
      </c>
      <c r="H100" s="32" t="s">
        <v>1123</v>
      </c>
      <c r="I100" s="32" t="s">
        <v>1124</v>
      </c>
      <c r="J100" s="32" t="s">
        <v>36</v>
      </c>
      <c r="K100" s="33" t="s">
        <v>36</v>
      </c>
      <c r="L100" s="31" t="s">
        <v>36</v>
      </c>
      <c r="M100" s="32" t="s">
        <v>422</v>
      </c>
      <c r="N100" s="32" t="s">
        <v>1125</v>
      </c>
      <c r="O100" s="33" t="s">
        <v>36</v>
      </c>
    </row>
    <row r="101" spans="1:15" ht="21" x14ac:dyDescent="0.25">
      <c r="A101" s="26">
        <v>96</v>
      </c>
      <c r="B101" s="27" t="s">
        <v>402</v>
      </c>
      <c r="C101" s="28"/>
      <c r="D101" s="29" t="s">
        <v>1261</v>
      </c>
      <c r="E101" s="80"/>
      <c r="F101" s="81"/>
      <c r="G101" s="31"/>
      <c r="H101" s="32"/>
      <c r="I101" s="32"/>
      <c r="J101" s="32"/>
      <c r="K101" s="33"/>
      <c r="L101" s="31"/>
      <c r="M101" s="32"/>
      <c r="N101" s="32"/>
      <c r="O101" s="33"/>
    </row>
    <row r="102" spans="1:15" ht="110.25" x14ac:dyDescent="0.25">
      <c r="A102" s="17">
        <v>97</v>
      </c>
      <c r="B102" s="27" t="s">
        <v>1126</v>
      </c>
      <c r="C102" s="28" t="s">
        <v>36</v>
      </c>
      <c r="D102" s="29"/>
      <c r="E102" s="80"/>
      <c r="F102" s="81"/>
      <c r="G102" s="31" t="s">
        <v>1122</v>
      </c>
      <c r="H102" s="32" t="s">
        <v>1127</v>
      </c>
      <c r="I102" s="32" t="s">
        <v>1128</v>
      </c>
      <c r="J102" s="32" t="s">
        <v>36</v>
      </c>
      <c r="K102" s="33" t="s">
        <v>36</v>
      </c>
      <c r="L102" s="31" t="s">
        <v>36</v>
      </c>
      <c r="M102" s="32" t="s">
        <v>376</v>
      </c>
      <c r="N102" s="32" t="s">
        <v>1129</v>
      </c>
      <c r="O102" s="33" t="s">
        <v>36</v>
      </c>
    </row>
    <row r="103" spans="1:15" ht="63" x14ac:dyDescent="0.25">
      <c r="A103" s="26">
        <v>98</v>
      </c>
      <c r="B103" s="27" t="s">
        <v>1130</v>
      </c>
      <c r="C103" s="28" t="s">
        <v>1131</v>
      </c>
      <c r="D103" s="29"/>
      <c r="E103" s="80"/>
      <c r="F103" s="81"/>
      <c r="G103" s="31" t="s">
        <v>1132</v>
      </c>
      <c r="H103" s="32" t="s">
        <v>148</v>
      </c>
      <c r="I103" s="32" t="s">
        <v>1133</v>
      </c>
      <c r="J103" s="32" t="s">
        <v>868</v>
      </c>
      <c r="K103" s="33" t="s">
        <v>36</v>
      </c>
      <c r="L103" s="31" t="s">
        <v>1134</v>
      </c>
      <c r="M103" s="32" t="s">
        <v>36</v>
      </c>
      <c r="N103" s="32" t="s">
        <v>1135</v>
      </c>
      <c r="O103" s="33" t="s">
        <v>1136</v>
      </c>
    </row>
    <row r="104" spans="1:15" ht="47.25" x14ac:dyDescent="0.25">
      <c r="A104" s="17">
        <v>99</v>
      </c>
      <c r="B104" s="27" t="s">
        <v>510</v>
      </c>
      <c r="C104" s="28" t="s">
        <v>36</v>
      </c>
      <c r="D104" s="29" t="s">
        <v>1261</v>
      </c>
      <c r="E104" s="80"/>
      <c r="F104" s="81"/>
      <c r="G104" s="31" t="s">
        <v>511</v>
      </c>
      <c r="H104" s="32" t="s">
        <v>36</v>
      </c>
      <c r="I104" s="32" t="s">
        <v>512</v>
      </c>
      <c r="J104" s="32" t="s">
        <v>36</v>
      </c>
      <c r="K104" s="33" t="s">
        <v>36</v>
      </c>
      <c r="L104" s="31" t="s">
        <v>36</v>
      </c>
      <c r="M104" s="32" t="s">
        <v>36</v>
      </c>
      <c r="N104" s="32" t="s">
        <v>36</v>
      </c>
      <c r="O104" s="33" t="s">
        <v>36</v>
      </c>
    </row>
    <row r="105" spans="1:15" ht="21" x14ac:dyDescent="0.25">
      <c r="A105" s="26">
        <v>100</v>
      </c>
      <c r="B105" s="27" t="s">
        <v>1137</v>
      </c>
      <c r="C105" s="28" t="s">
        <v>36</v>
      </c>
      <c r="D105" s="29"/>
      <c r="E105" s="80"/>
      <c r="F105" s="81"/>
      <c r="G105" s="31" t="s">
        <v>36</v>
      </c>
      <c r="H105" s="32" t="s">
        <v>36</v>
      </c>
      <c r="I105" s="32" t="s">
        <v>1138</v>
      </c>
      <c r="J105" s="32" t="s">
        <v>1094</v>
      </c>
      <c r="K105" s="33" t="s">
        <v>36</v>
      </c>
      <c r="L105" s="31" t="s">
        <v>36</v>
      </c>
      <c r="M105" s="32" t="s">
        <v>36</v>
      </c>
      <c r="N105" s="32" t="s">
        <v>36</v>
      </c>
      <c r="O105" s="33" t="s">
        <v>36</v>
      </c>
    </row>
    <row r="106" spans="1:15" ht="21" x14ac:dyDescent="0.25">
      <c r="A106" s="17">
        <v>101</v>
      </c>
      <c r="B106" s="27" t="s">
        <v>1139</v>
      </c>
      <c r="C106" s="28"/>
      <c r="D106" s="29"/>
      <c r="E106" s="80"/>
      <c r="F106" s="81"/>
      <c r="G106" s="31"/>
      <c r="H106" s="32"/>
      <c r="I106" s="32"/>
      <c r="J106" s="32"/>
      <c r="K106" s="33"/>
      <c r="L106" s="31"/>
      <c r="M106" s="32"/>
      <c r="N106" s="32"/>
      <c r="O106" s="33"/>
    </row>
    <row r="107" spans="1:15" ht="110.25" x14ac:dyDescent="0.25">
      <c r="A107" s="26">
        <v>102</v>
      </c>
      <c r="B107" s="27" t="s">
        <v>1140</v>
      </c>
      <c r="C107" s="28" t="s">
        <v>36</v>
      </c>
      <c r="D107" s="29"/>
      <c r="E107" s="80"/>
      <c r="F107" s="81"/>
      <c r="G107" s="31" t="s">
        <v>1141</v>
      </c>
      <c r="H107" s="32" t="s">
        <v>1142</v>
      </c>
      <c r="I107" s="32" t="s">
        <v>1143</v>
      </c>
      <c r="J107" s="32" t="s">
        <v>376</v>
      </c>
      <c r="K107" s="33" t="s">
        <v>36</v>
      </c>
      <c r="L107" s="31" t="s">
        <v>36</v>
      </c>
      <c r="M107" s="32" t="s">
        <v>422</v>
      </c>
      <c r="N107" s="32" t="s">
        <v>1144</v>
      </c>
      <c r="O107" s="33" t="s">
        <v>36</v>
      </c>
    </row>
    <row r="108" spans="1:15" ht="47.25" x14ac:dyDescent="0.25">
      <c r="A108" s="17">
        <v>103</v>
      </c>
      <c r="B108" s="27" t="s">
        <v>1145</v>
      </c>
      <c r="C108" s="28" t="s">
        <v>36</v>
      </c>
      <c r="D108" s="29"/>
      <c r="E108" s="80"/>
      <c r="F108" s="81"/>
      <c r="G108" s="31" t="s">
        <v>36</v>
      </c>
      <c r="H108" s="32" t="s">
        <v>1146</v>
      </c>
      <c r="I108" s="32" t="s">
        <v>36</v>
      </c>
      <c r="J108" s="32" t="s">
        <v>36</v>
      </c>
      <c r="K108" s="33" t="s">
        <v>1147</v>
      </c>
      <c r="L108" s="31" t="s">
        <v>36</v>
      </c>
      <c r="M108" s="32" t="s">
        <v>36</v>
      </c>
      <c r="N108" s="32" t="s">
        <v>36</v>
      </c>
      <c r="O108" s="33" t="s">
        <v>36</v>
      </c>
    </row>
    <row r="109" spans="1:15" ht="21" x14ac:dyDescent="0.25">
      <c r="A109" s="26">
        <v>104</v>
      </c>
      <c r="B109" s="27" t="s">
        <v>1148</v>
      </c>
      <c r="C109" s="28" t="s">
        <v>36</v>
      </c>
      <c r="D109" s="29"/>
      <c r="E109" s="80"/>
      <c r="F109" s="81"/>
      <c r="G109" s="31" t="s">
        <v>36</v>
      </c>
      <c r="H109" s="32" t="s">
        <v>36</v>
      </c>
      <c r="I109" s="32" t="s">
        <v>36</v>
      </c>
      <c r="J109" s="32" t="s">
        <v>36</v>
      </c>
      <c r="K109" s="33" t="s">
        <v>36</v>
      </c>
      <c r="L109" s="31" t="s">
        <v>36</v>
      </c>
      <c r="M109" s="32" t="s">
        <v>36</v>
      </c>
      <c r="N109" s="32" t="s">
        <v>36</v>
      </c>
      <c r="O109" s="33" t="s">
        <v>36</v>
      </c>
    </row>
    <row r="110" spans="1:15" ht="21" x14ac:dyDescent="0.25">
      <c r="A110" s="17">
        <v>105</v>
      </c>
      <c r="B110" s="27" t="s">
        <v>1149</v>
      </c>
      <c r="C110" s="28"/>
      <c r="D110" s="29"/>
      <c r="E110" s="80"/>
      <c r="F110" s="81"/>
      <c r="G110" s="31"/>
      <c r="H110" s="32"/>
      <c r="I110" s="32"/>
      <c r="J110" s="32"/>
      <c r="K110" s="33"/>
      <c r="L110" s="31"/>
      <c r="M110" s="32"/>
      <c r="N110" s="32"/>
      <c r="O110" s="33"/>
    </row>
    <row r="111" spans="1:15" ht="42" x14ac:dyDescent="0.25">
      <c r="A111" s="26">
        <v>106</v>
      </c>
      <c r="B111" s="27" t="s">
        <v>513</v>
      </c>
      <c r="C111" s="28"/>
      <c r="D111" s="29" t="s">
        <v>1261</v>
      </c>
      <c r="E111" s="80"/>
      <c r="F111" s="81"/>
      <c r="G111" s="31"/>
      <c r="H111" s="32"/>
      <c r="I111" s="32"/>
      <c r="J111" s="32"/>
      <c r="K111" s="33"/>
      <c r="L111" s="31"/>
      <c r="M111" s="32"/>
      <c r="N111" s="32"/>
      <c r="O111" s="33"/>
    </row>
    <row r="112" spans="1:15" ht="21" x14ac:dyDescent="0.25">
      <c r="A112" s="17">
        <v>107</v>
      </c>
      <c r="B112" s="27" t="s">
        <v>1150</v>
      </c>
      <c r="C112" s="28"/>
      <c r="D112" s="29"/>
      <c r="E112" s="80"/>
      <c r="F112" s="81"/>
      <c r="G112" s="31"/>
      <c r="H112" s="32"/>
      <c r="I112" s="32"/>
      <c r="J112" s="32"/>
      <c r="K112" s="33"/>
      <c r="L112" s="31"/>
      <c r="M112" s="32"/>
      <c r="N112" s="32"/>
      <c r="O112" s="33"/>
    </row>
    <row r="113" spans="1:15" ht="21" x14ac:dyDescent="0.25">
      <c r="A113" s="26">
        <v>108</v>
      </c>
      <c r="B113" s="27" t="s">
        <v>1151</v>
      </c>
      <c r="C113" s="28"/>
      <c r="D113" s="29"/>
      <c r="E113" s="80"/>
      <c r="F113" s="81"/>
      <c r="G113" s="31"/>
      <c r="H113" s="32"/>
      <c r="I113" s="32"/>
      <c r="J113" s="32"/>
      <c r="K113" s="33"/>
      <c r="L113" s="31"/>
      <c r="M113" s="32"/>
      <c r="N113" s="32"/>
      <c r="O113" s="33"/>
    </row>
    <row r="114" spans="1:15" ht="94.5" x14ac:dyDescent="0.25">
      <c r="A114" s="17">
        <v>109</v>
      </c>
      <c r="B114" s="27" t="s">
        <v>1152</v>
      </c>
      <c r="C114" s="28" t="s">
        <v>1153</v>
      </c>
      <c r="D114" s="29"/>
      <c r="E114" s="80"/>
      <c r="F114" s="81"/>
      <c r="G114" s="31" t="s">
        <v>1154</v>
      </c>
      <c r="H114" s="32" t="s">
        <v>371</v>
      </c>
      <c r="I114" s="32" t="s">
        <v>1155</v>
      </c>
      <c r="J114" s="32" t="s">
        <v>374</v>
      </c>
      <c r="K114" s="33" t="s">
        <v>36</v>
      </c>
      <c r="L114" s="31" t="s">
        <v>1156</v>
      </c>
      <c r="M114" s="32" t="s">
        <v>36</v>
      </c>
      <c r="N114" s="32" t="s">
        <v>1157</v>
      </c>
      <c r="O114" s="33" t="s">
        <v>1158</v>
      </c>
    </row>
    <row r="115" spans="1:15" ht="31.5" x14ac:dyDescent="0.25">
      <c r="A115" s="26">
        <v>110</v>
      </c>
      <c r="B115" s="27" t="s">
        <v>427</v>
      </c>
      <c r="C115" s="28" t="s">
        <v>428</v>
      </c>
      <c r="D115" s="29" t="s">
        <v>1261</v>
      </c>
      <c r="E115" s="80"/>
      <c r="F115" s="81"/>
      <c r="G115" s="31" t="s">
        <v>429</v>
      </c>
      <c r="H115" s="32" t="s">
        <v>371</v>
      </c>
      <c r="I115" s="32" t="s">
        <v>430</v>
      </c>
      <c r="J115" s="32" t="s">
        <v>431</v>
      </c>
      <c r="K115" s="33" t="s">
        <v>36</v>
      </c>
      <c r="L115" s="31" t="s">
        <v>36</v>
      </c>
      <c r="M115" s="32" t="s">
        <v>376</v>
      </c>
      <c r="N115" s="32" t="s">
        <v>36</v>
      </c>
      <c r="O115" s="33" t="s">
        <v>432</v>
      </c>
    </row>
    <row r="116" spans="1:15" ht="42" x14ac:dyDescent="0.25">
      <c r="A116" s="17">
        <v>111</v>
      </c>
      <c r="B116" s="27" t="s">
        <v>1159</v>
      </c>
      <c r="C116" s="28"/>
      <c r="D116" s="29"/>
      <c r="E116" s="80"/>
      <c r="F116" s="81"/>
      <c r="G116" s="31"/>
      <c r="H116" s="32"/>
      <c r="I116" s="32"/>
      <c r="J116" s="32"/>
      <c r="K116" s="33"/>
      <c r="L116" s="31"/>
      <c r="M116" s="32"/>
      <c r="N116" s="32"/>
      <c r="O116" s="33"/>
    </row>
    <row r="117" spans="1:15" ht="126" x14ac:dyDescent="0.25">
      <c r="A117" s="26">
        <v>112</v>
      </c>
      <c r="B117" s="27" t="s">
        <v>514</v>
      </c>
      <c r="C117" s="28" t="s">
        <v>515</v>
      </c>
      <c r="D117" s="29" t="s">
        <v>1261</v>
      </c>
      <c r="E117" s="80"/>
      <c r="F117" s="81"/>
      <c r="G117" s="31" t="s">
        <v>516</v>
      </c>
      <c r="H117" s="32" t="s">
        <v>371</v>
      </c>
      <c r="I117" s="32" t="s">
        <v>517</v>
      </c>
      <c r="J117" s="32" t="s">
        <v>396</v>
      </c>
      <c r="K117" s="33" t="s">
        <v>36</v>
      </c>
      <c r="L117" s="31" t="s">
        <v>391</v>
      </c>
      <c r="M117" s="32" t="s">
        <v>36</v>
      </c>
      <c r="N117" s="32" t="s">
        <v>518</v>
      </c>
      <c r="O117" s="33" t="s">
        <v>519</v>
      </c>
    </row>
    <row r="118" spans="1:15" ht="21" x14ac:dyDescent="0.25">
      <c r="A118" s="17">
        <v>113</v>
      </c>
      <c r="B118" s="27" t="s">
        <v>1160</v>
      </c>
      <c r="C118" s="28"/>
      <c r="D118" s="29"/>
      <c r="E118" s="80"/>
      <c r="F118" s="81"/>
      <c r="G118" s="31"/>
      <c r="H118" s="32"/>
      <c r="I118" s="32"/>
      <c r="J118" s="32"/>
      <c r="K118" s="33"/>
      <c r="L118" s="31"/>
      <c r="M118" s="32"/>
      <c r="N118" s="32"/>
      <c r="O118" s="33"/>
    </row>
    <row r="119" spans="1:15" ht="94.5" x14ac:dyDescent="0.25">
      <c r="A119" s="26">
        <v>114</v>
      </c>
      <c r="B119" s="27" t="s">
        <v>1161</v>
      </c>
      <c r="C119" s="28" t="s">
        <v>1162</v>
      </c>
      <c r="D119" s="29"/>
      <c r="E119" s="80"/>
      <c r="F119" s="81"/>
      <c r="G119" s="31" t="s">
        <v>1163</v>
      </c>
      <c r="H119" s="32" t="s">
        <v>371</v>
      </c>
      <c r="I119" s="32" t="s">
        <v>1164</v>
      </c>
      <c r="J119" s="32" t="s">
        <v>374</v>
      </c>
      <c r="K119" s="33" t="s">
        <v>1165</v>
      </c>
      <c r="L119" s="31" t="s">
        <v>27</v>
      </c>
      <c r="M119" s="32" t="s">
        <v>36</v>
      </c>
      <c r="N119" s="32" t="s">
        <v>1166</v>
      </c>
      <c r="O119" s="33" t="s">
        <v>1167</v>
      </c>
    </row>
    <row r="120" spans="1:15" ht="21" x14ac:dyDescent="0.25">
      <c r="A120" s="17">
        <v>115</v>
      </c>
      <c r="B120" s="27" t="s">
        <v>1168</v>
      </c>
      <c r="C120" s="28"/>
      <c r="D120" s="29"/>
      <c r="E120" s="80"/>
      <c r="F120" s="81"/>
      <c r="G120" s="31"/>
      <c r="H120" s="32"/>
      <c r="I120" s="32"/>
      <c r="J120" s="32"/>
      <c r="K120" s="33"/>
      <c r="L120" s="31"/>
      <c r="M120" s="32"/>
      <c r="N120" s="32"/>
      <c r="O120" s="33"/>
    </row>
    <row r="121" spans="1:15" ht="94.5" x14ac:dyDescent="0.25">
      <c r="A121" s="26">
        <v>116</v>
      </c>
      <c r="B121" s="27" t="s">
        <v>520</v>
      </c>
      <c r="C121" s="28" t="s">
        <v>36</v>
      </c>
      <c r="D121" s="29" t="s">
        <v>1261</v>
      </c>
      <c r="E121" s="80"/>
      <c r="F121" s="81"/>
      <c r="G121" s="31" t="s">
        <v>521</v>
      </c>
      <c r="H121" s="32" t="s">
        <v>522</v>
      </c>
      <c r="I121" s="32" t="s">
        <v>523</v>
      </c>
      <c r="J121" s="32" t="s">
        <v>376</v>
      </c>
      <c r="K121" s="33" t="s">
        <v>36</v>
      </c>
      <c r="L121" s="31" t="s">
        <v>36</v>
      </c>
      <c r="M121" s="32" t="s">
        <v>422</v>
      </c>
      <c r="N121" s="32" t="s">
        <v>524</v>
      </c>
      <c r="O121" s="33" t="s">
        <v>36</v>
      </c>
    </row>
    <row r="122" spans="1:15" ht="47.25" x14ac:dyDescent="0.25">
      <c r="A122" s="17">
        <v>117</v>
      </c>
      <c r="B122" s="27" t="s">
        <v>1169</v>
      </c>
      <c r="C122" s="28" t="s">
        <v>36</v>
      </c>
      <c r="D122" s="29"/>
      <c r="E122" s="80"/>
      <c r="F122" s="81"/>
      <c r="G122" s="31" t="s">
        <v>36</v>
      </c>
      <c r="H122" s="32" t="s">
        <v>1092</v>
      </c>
      <c r="I122" s="32" t="s">
        <v>1170</v>
      </c>
      <c r="J122" s="32" t="s">
        <v>1094</v>
      </c>
      <c r="K122" s="33" t="s">
        <v>391</v>
      </c>
      <c r="L122" s="31" t="s">
        <v>36</v>
      </c>
      <c r="M122" s="32" t="s">
        <v>36</v>
      </c>
      <c r="N122" s="32" t="s">
        <v>36</v>
      </c>
      <c r="O122" s="33" t="s">
        <v>36</v>
      </c>
    </row>
    <row r="123" spans="1:15" ht="94.5" x14ac:dyDescent="0.25">
      <c r="A123" s="26">
        <v>118</v>
      </c>
      <c r="B123" s="27" t="s">
        <v>1171</v>
      </c>
      <c r="C123" s="28" t="s">
        <v>1172</v>
      </c>
      <c r="D123" s="29"/>
      <c r="E123" s="80"/>
      <c r="F123" s="81"/>
      <c r="G123" s="31" t="s">
        <v>1173</v>
      </c>
      <c r="H123" s="32" t="s">
        <v>1174</v>
      </c>
      <c r="I123" s="32" t="s">
        <v>1175</v>
      </c>
      <c r="J123" s="32" t="s">
        <v>1176</v>
      </c>
      <c r="K123" s="33" t="s">
        <v>36</v>
      </c>
      <c r="L123" s="31" t="s">
        <v>27</v>
      </c>
      <c r="M123" s="32" t="s">
        <v>36</v>
      </c>
      <c r="N123" s="32" t="s">
        <v>1177</v>
      </c>
      <c r="O123" s="33" t="s">
        <v>1178</v>
      </c>
    </row>
    <row r="124" spans="1:15" ht="94.5" x14ac:dyDescent="0.25">
      <c r="A124" s="17">
        <v>119</v>
      </c>
      <c r="B124" s="27" t="s">
        <v>1179</v>
      </c>
      <c r="C124" s="28" t="s">
        <v>36</v>
      </c>
      <c r="D124" s="29"/>
      <c r="E124" s="80"/>
      <c r="F124" s="81"/>
      <c r="G124" s="31" t="s">
        <v>1180</v>
      </c>
      <c r="H124" s="32" t="s">
        <v>894</v>
      </c>
      <c r="I124" s="32" t="s">
        <v>36</v>
      </c>
      <c r="J124" s="32" t="s">
        <v>393</v>
      </c>
      <c r="K124" s="33" t="s">
        <v>36</v>
      </c>
      <c r="L124" s="31" t="s">
        <v>36</v>
      </c>
      <c r="M124" s="32" t="s">
        <v>36</v>
      </c>
      <c r="N124" s="32" t="s">
        <v>36</v>
      </c>
      <c r="O124" s="33" t="s">
        <v>36</v>
      </c>
    </row>
    <row r="125" spans="1:15" ht="42" x14ac:dyDescent="0.25">
      <c r="A125" s="26">
        <v>120</v>
      </c>
      <c r="B125" s="27" t="s">
        <v>372</v>
      </c>
      <c r="C125" s="28"/>
      <c r="D125" s="29" t="s">
        <v>1261</v>
      </c>
      <c r="E125" s="80"/>
      <c r="F125" s="81"/>
      <c r="G125" s="31"/>
      <c r="H125" s="32"/>
      <c r="I125" s="32"/>
      <c r="J125" s="32"/>
      <c r="K125" s="33"/>
      <c r="L125" s="31"/>
      <c r="M125" s="32"/>
      <c r="N125" s="32"/>
      <c r="O125" s="33"/>
    </row>
    <row r="126" spans="1:15" ht="110.25" x14ac:dyDescent="0.25">
      <c r="A126" s="17">
        <v>121</v>
      </c>
      <c r="B126" s="27" t="s">
        <v>1181</v>
      </c>
      <c r="C126" s="28" t="s">
        <v>1182</v>
      </c>
      <c r="D126" s="29"/>
      <c r="E126" s="80"/>
      <c r="F126" s="81"/>
      <c r="G126" s="31" t="s">
        <v>1183</v>
      </c>
      <c r="H126" s="32" t="s">
        <v>371</v>
      </c>
      <c r="I126" s="32" t="s">
        <v>1184</v>
      </c>
      <c r="J126" s="32" t="s">
        <v>374</v>
      </c>
      <c r="K126" s="33" t="s">
        <v>36</v>
      </c>
      <c r="L126" s="31" t="s">
        <v>27</v>
      </c>
      <c r="M126" s="32" t="s">
        <v>36</v>
      </c>
      <c r="N126" s="32" t="s">
        <v>1185</v>
      </c>
      <c r="O126" s="33" t="s">
        <v>1186</v>
      </c>
    </row>
    <row r="127" spans="1:15" ht="21" x14ac:dyDescent="0.25">
      <c r="A127" s="26">
        <v>122</v>
      </c>
      <c r="B127" s="27" t="s">
        <v>525</v>
      </c>
      <c r="C127" s="28" t="s">
        <v>36</v>
      </c>
      <c r="D127" s="29" t="s">
        <v>1261</v>
      </c>
      <c r="E127" s="80"/>
      <c r="F127" s="81"/>
      <c r="G127" s="31" t="s">
        <v>36</v>
      </c>
      <c r="H127" s="32" t="s">
        <v>36</v>
      </c>
      <c r="I127" s="32" t="s">
        <v>36</v>
      </c>
      <c r="J127" s="32" t="s">
        <v>36</v>
      </c>
      <c r="K127" s="33" t="s">
        <v>36</v>
      </c>
      <c r="L127" s="31" t="s">
        <v>36</v>
      </c>
      <c r="M127" s="32" t="s">
        <v>36</v>
      </c>
      <c r="N127" s="32" t="s">
        <v>36</v>
      </c>
      <c r="O127" s="33" t="s">
        <v>36</v>
      </c>
    </row>
    <row r="128" spans="1:15" ht="63" x14ac:dyDescent="0.25">
      <c r="A128" s="17">
        <v>123</v>
      </c>
      <c r="B128" s="27" t="s">
        <v>1187</v>
      </c>
      <c r="C128" s="28" t="s">
        <v>36</v>
      </c>
      <c r="D128" s="29"/>
      <c r="E128" s="80"/>
      <c r="F128" s="81"/>
      <c r="G128" s="31" t="s">
        <v>1188</v>
      </c>
      <c r="H128" s="32" t="s">
        <v>371</v>
      </c>
      <c r="I128" s="32" t="s">
        <v>1189</v>
      </c>
      <c r="J128" s="32" t="s">
        <v>393</v>
      </c>
      <c r="K128" s="33" t="s">
        <v>36</v>
      </c>
      <c r="L128" s="31" t="s">
        <v>1190</v>
      </c>
      <c r="M128" s="32" t="s">
        <v>36</v>
      </c>
      <c r="N128" s="32" t="s">
        <v>1191</v>
      </c>
      <c r="O128" s="33" t="s">
        <v>1192</v>
      </c>
    </row>
    <row r="129" spans="1:15" ht="31.5" x14ac:dyDescent="0.25">
      <c r="A129" s="26">
        <v>124</v>
      </c>
      <c r="B129" s="27" t="s">
        <v>1193</v>
      </c>
      <c r="C129" s="28" t="s">
        <v>1194</v>
      </c>
      <c r="D129" s="29"/>
      <c r="E129" s="80"/>
      <c r="F129" s="81"/>
      <c r="G129" s="31" t="s">
        <v>1195</v>
      </c>
      <c r="H129" s="32" t="s">
        <v>36</v>
      </c>
      <c r="I129" s="32" t="s">
        <v>1196</v>
      </c>
      <c r="J129" s="32" t="s">
        <v>1197</v>
      </c>
      <c r="K129" s="33" t="s">
        <v>36</v>
      </c>
      <c r="L129" s="31" t="s">
        <v>36</v>
      </c>
      <c r="M129" s="32" t="s">
        <v>36</v>
      </c>
      <c r="N129" s="32" t="s">
        <v>36</v>
      </c>
      <c r="O129" s="33" t="s">
        <v>36</v>
      </c>
    </row>
    <row r="130" spans="1:15" ht="21" x14ac:dyDescent="0.25">
      <c r="A130" s="17">
        <v>125</v>
      </c>
      <c r="B130" s="27" t="s">
        <v>526</v>
      </c>
      <c r="C130" s="28"/>
      <c r="D130" s="29" t="s">
        <v>1261</v>
      </c>
      <c r="E130" s="80"/>
      <c r="F130" s="81"/>
      <c r="G130" s="31"/>
      <c r="H130" s="32"/>
      <c r="I130" s="32"/>
      <c r="J130" s="32"/>
      <c r="K130" s="33"/>
      <c r="L130" s="31"/>
      <c r="M130" s="32"/>
      <c r="N130" s="32"/>
      <c r="O130" s="33"/>
    </row>
    <row r="131" spans="1:15" ht="63" x14ac:dyDescent="0.25">
      <c r="A131" s="26">
        <v>126</v>
      </c>
      <c r="B131" s="27" t="s">
        <v>527</v>
      </c>
      <c r="C131" s="28" t="s">
        <v>36</v>
      </c>
      <c r="D131" s="29" t="s">
        <v>1261</v>
      </c>
      <c r="E131" s="80"/>
      <c r="F131" s="81"/>
      <c r="G131" s="31" t="s">
        <v>528</v>
      </c>
      <c r="H131" s="32" t="s">
        <v>371</v>
      </c>
      <c r="I131" s="32" t="s">
        <v>529</v>
      </c>
      <c r="J131" s="32" t="s">
        <v>390</v>
      </c>
      <c r="K131" s="33" t="s">
        <v>36</v>
      </c>
      <c r="L131" s="31" t="s">
        <v>27</v>
      </c>
      <c r="M131" s="32" t="s">
        <v>36</v>
      </c>
      <c r="N131" s="32" t="s">
        <v>530</v>
      </c>
      <c r="O131" s="33" t="s">
        <v>531</v>
      </c>
    </row>
    <row r="132" spans="1:15" ht="47.25" x14ac:dyDescent="0.25">
      <c r="A132" s="17">
        <v>127</v>
      </c>
      <c r="B132" s="27" t="s">
        <v>532</v>
      </c>
      <c r="C132" s="28" t="s">
        <v>36</v>
      </c>
      <c r="D132" s="29" t="s">
        <v>1261</v>
      </c>
      <c r="E132" s="80"/>
      <c r="F132" s="81"/>
      <c r="G132" s="31" t="s">
        <v>533</v>
      </c>
      <c r="H132" s="32" t="s">
        <v>371</v>
      </c>
      <c r="I132" s="32" t="s">
        <v>534</v>
      </c>
      <c r="J132" s="32" t="s">
        <v>535</v>
      </c>
      <c r="K132" s="33" t="s">
        <v>36</v>
      </c>
      <c r="L132" s="31" t="s">
        <v>391</v>
      </c>
      <c r="M132" s="32" t="s">
        <v>36</v>
      </c>
      <c r="N132" s="32" t="s">
        <v>536</v>
      </c>
      <c r="O132" s="33" t="s">
        <v>36</v>
      </c>
    </row>
    <row r="133" spans="1:15" ht="78.75" x14ac:dyDescent="0.25">
      <c r="A133" s="26">
        <v>128</v>
      </c>
      <c r="B133" s="27" t="s">
        <v>1198</v>
      </c>
      <c r="C133" s="28" t="s">
        <v>36</v>
      </c>
      <c r="D133" s="29"/>
      <c r="E133" s="80"/>
      <c r="F133" s="81"/>
      <c r="G133" s="31" t="s">
        <v>1199</v>
      </c>
      <c r="H133" s="32" t="s">
        <v>1200</v>
      </c>
      <c r="I133" s="32" t="s">
        <v>1201</v>
      </c>
      <c r="J133" s="32" t="s">
        <v>393</v>
      </c>
      <c r="K133" s="33" t="s">
        <v>36</v>
      </c>
      <c r="L133" s="31" t="s">
        <v>36</v>
      </c>
      <c r="M133" s="32" t="s">
        <v>36</v>
      </c>
      <c r="N133" s="32" t="s">
        <v>1202</v>
      </c>
      <c r="O133" s="33" t="s">
        <v>36</v>
      </c>
    </row>
    <row r="134" spans="1:15" ht="21" x14ac:dyDescent="0.25">
      <c r="A134" s="17">
        <v>129</v>
      </c>
      <c r="B134" s="27" t="s">
        <v>1203</v>
      </c>
      <c r="C134" s="28"/>
      <c r="D134" s="29"/>
      <c r="E134" s="80"/>
      <c r="F134" s="81"/>
      <c r="G134" s="31"/>
      <c r="H134" s="32"/>
      <c r="I134" s="32"/>
      <c r="J134" s="32"/>
      <c r="K134" s="33"/>
      <c r="L134" s="31"/>
      <c r="M134" s="32"/>
      <c r="N134" s="32"/>
      <c r="O134" s="33"/>
    </row>
    <row r="135" spans="1:15" ht="42" x14ac:dyDescent="0.25">
      <c r="A135" s="26">
        <v>130</v>
      </c>
      <c r="B135" s="27" t="s">
        <v>460</v>
      </c>
      <c r="C135" s="28" t="s">
        <v>36</v>
      </c>
      <c r="D135" s="29" t="s">
        <v>1261</v>
      </c>
      <c r="E135" s="80"/>
      <c r="F135" s="81"/>
      <c r="G135" s="31" t="s">
        <v>461</v>
      </c>
      <c r="H135" s="32" t="s">
        <v>36</v>
      </c>
      <c r="I135" s="32" t="s">
        <v>36</v>
      </c>
      <c r="J135" s="32" t="s">
        <v>420</v>
      </c>
      <c r="K135" s="33" t="s">
        <v>36</v>
      </c>
      <c r="L135" s="31" t="s">
        <v>36</v>
      </c>
      <c r="M135" s="32" t="s">
        <v>36</v>
      </c>
      <c r="N135" s="32" t="s">
        <v>462</v>
      </c>
      <c r="O135" s="33" t="s">
        <v>36</v>
      </c>
    </row>
    <row r="136" spans="1:15" ht="173.25" x14ac:dyDescent="0.25">
      <c r="A136" s="17">
        <v>131</v>
      </c>
      <c r="B136" s="27" t="s">
        <v>463</v>
      </c>
      <c r="C136" s="28" t="s">
        <v>464</v>
      </c>
      <c r="D136" s="29" t="s">
        <v>1261</v>
      </c>
      <c r="E136" s="80"/>
      <c r="F136" s="81"/>
      <c r="G136" s="31" t="s">
        <v>465</v>
      </c>
      <c r="H136" s="32" t="s">
        <v>371</v>
      </c>
      <c r="I136" s="32" t="s">
        <v>466</v>
      </c>
      <c r="J136" s="32" t="s">
        <v>399</v>
      </c>
      <c r="K136" s="33" t="s">
        <v>36</v>
      </c>
      <c r="L136" s="31" t="s">
        <v>467</v>
      </c>
      <c r="M136" s="32" t="s">
        <v>36</v>
      </c>
      <c r="N136" s="32" t="s">
        <v>468</v>
      </c>
      <c r="O136" s="33" t="s">
        <v>469</v>
      </c>
    </row>
    <row r="137" spans="1:15" ht="173.25" x14ac:dyDescent="0.25">
      <c r="A137" s="26">
        <v>132</v>
      </c>
      <c r="B137" s="27" t="s">
        <v>470</v>
      </c>
      <c r="C137" s="28" t="s">
        <v>36</v>
      </c>
      <c r="D137" s="29" t="s">
        <v>1261</v>
      </c>
      <c r="E137" s="80"/>
      <c r="F137" s="81"/>
      <c r="G137" s="31" t="s">
        <v>471</v>
      </c>
      <c r="H137" s="32" t="s">
        <v>371</v>
      </c>
      <c r="I137" s="32" t="s">
        <v>472</v>
      </c>
      <c r="J137" s="32" t="s">
        <v>390</v>
      </c>
      <c r="K137" s="33" t="s">
        <v>36</v>
      </c>
      <c r="L137" s="31" t="s">
        <v>473</v>
      </c>
      <c r="M137" s="32" t="s">
        <v>36</v>
      </c>
      <c r="N137" s="32" t="s">
        <v>474</v>
      </c>
      <c r="O137" s="33" t="s">
        <v>475</v>
      </c>
    </row>
    <row r="138" spans="1:15" ht="63" x14ac:dyDescent="0.25">
      <c r="A138" s="17">
        <v>133</v>
      </c>
      <c r="B138" s="27" t="s">
        <v>537</v>
      </c>
      <c r="C138" s="28" t="s">
        <v>36</v>
      </c>
      <c r="D138" s="29" t="s">
        <v>1261</v>
      </c>
      <c r="E138" s="80"/>
      <c r="F138" s="81"/>
      <c r="G138" s="31" t="s">
        <v>538</v>
      </c>
      <c r="H138" s="32" t="s">
        <v>539</v>
      </c>
      <c r="I138" s="32" t="s">
        <v>540</v>
      </c>
      <c r="J138" s="32" t="s">
        <v>541</v>
      </c>
      <c r="K138" s="33" t="s">
        <v>36</v>
      </c>
      <c r="L138" s="31" t="s">
        <v>36</v>
      </c>
      <c r="M138" s="32" t="s">
        <v>36</v>
      </c>
      <c r="N138" s="32" t="s">
        <v>398</v>
      </c>
      <c r="O138" s="33" t="s">
        <v>36</v>
      </c>
    </row>
    <row r="139" spans="1:15" ht="42" x14ac:dyDescent="0.25">
      <c r="A139" s="26">
        <v>134</v>
      </c>
      <c r="B139" s="27" t="s">
        <v>1204</v>
      </c>
      <c r="C139" s="28"/>
      <c r="D139" s="29"/>
      <c r="E139" s="80"/>
      <c r="F139" s="81"/>
      <c r="G139" s="31"/>
      <c r="H139" s="32"/>
      <c r="I139" s="32"/>
      <c r="J139" s="32"/>
      <c r="K139" s="33"/>
      <c r="L139" s="31"/>
      <c r="M139" s="32"/>
      <c r="N139" s="32"/>
      <c r="O139" s="33"/>
    </row>
    <row r="140" spans="1:15" ht="42" x14ac:dyDescent="0.25">
      <c r="A140" s="17">
        <v>135</v>
      </c>
      <c r="B140" s="27" t="s">
        <v>542</v>
      </c>
      <c r="C140" s="28"/>
      <c r="D140" s="29" t="s">
        <v>1261</v>
      </c>
      <c r="E140" s="80"/>
      <c r="F140" s="81"/>
      <c r="G140" s="31"/>
      <c r="H140" s="32"/>
      <c r="I140" s="32"/>
      <c r="J140" s="32"/>
      <c r="K140" s="33"/>
      <c r="L140" s="31"/>
      <c r="M140" s="32"/>
      <c r="N140" s="32"/>
      <c r="O140" s="33"/>
    </row>
    <row r="141" spans="1:15" ht="42" x14ac:dyDescent="0.25">
      <c r="A141" s="26">
        <v>136</v>
      </c>
      <c r="B141" s="27" t="s">
        <v>1205</v>
      </c>
      <c r="C141" s="28"/>
      <c r="D141" s="29"/>
      <c r="E141" s="80"/>
      <c r="F141" s="81"/>
      <c r="G141" s="31"/>
      <c r="H141" s="32"/>
      <c r="I141" s="32"/>
      <c r="J141" s="32"/>
      <c r="K141" s="33"/>
      <c r="L141" s="31"/>
      <c r="M141" s="32"/>
      <c r="N141" s="32"/>
      <c r="O141" s="33"/>
    </row>
    <row r="142" spans="1:15" ht="42" x14ac:dyDescent="0.25">
      <c r="A142" s="17">
        <v>137</v>
      </c>
      <c r="B142" s="27" t="s">
        <v>476</v>
      </c>
      <c r="C142" s="28"/>
      <c r="D142" s="29" t="s">
        <v>1261</v>
      </c>
      <c r="E142" s="80"/>
      <c r="F142" s="81"/>
      <c r="G142" s="31"/>
      <c r="H142" s="32"/>
      <c r="I142" s="32"/>
      <c r="J142" s="32"/>
      <c r="K142" s="33"/>
      <c r="L142" s="31"/>
      <c r="M142" s="32"/>
      <c r="N142" s="32"/>
      <c r="O142" s="33"/>
    </row>
    <row r="143" spans="1:15" ht="21" x14ac:dyDescent="0.25">
      <c r="A143" s="26">
        <v>138</v>
      </c>
      <c r="B143" s="27" t="s">
        <v>1206</v>
      </c>
      <c r="C143" s="28"/>
      <c r="D143" s="29"/>
      <c r="E143" s="80"/>
      <c r="F143" s="81"/>
      <c r="G143" s="31"/>
      <c r="H143" s="32"/>
      <c r="I143" s="32"/>
      <c r="J143" s="32"/>
      <c r="K143" s="33"/>
      <c r="L143" s="31"/>
      <c r="M143" s="32"/>
      <c r="N143" s="32"/>
      <c r="O143" s="33"/>
    </row>
    <row r="144" spans="1:15" ht="42" x14ac:dyDescent="0.25">
      <c r="A144" s="17">
        <v>139</v>
      </c>
      <c r="B144" s="27" t="s">
        <v>1207</v>
      </c>
      <c r="C144" s="28"/>
      <c r="D144" s="29"/>
      <c r="E144" s="80"/>
      <c r="F144" s="81"/>
      <c r="G144" s="31"/>
      <c r="H144" s="32"/>
      <c r="I144" s="32"/>
      <c r="J144" s="32"/>
      <c r="K144" s="33"/>
      <c r="L144" s="31"/>
      <c r="M144" s="32"/>
      <c r="N144" s="32"/>
      <c r="O144" s="33"/>
    </row>
    <row r="145" spans="1:15" ht="63" x14ac:dyDescent="0.25">
      <c r="A145" s="26">
        <v>140</v>
      </c>
      <c r="B145" s="27" t="s">
        <v>477</v>
      </c>
      <c r="C145" s="28" t="s">
        <v>36</v>
      </c>
      <c r="D145" s="29" t="s">
        <v>1261</v>
      </c>
      <c r="E145" s="80"/>
      <c r="F145" s="81"/>
      <c r="G145" s="31" t="s">
        <v>478</v>
      </c>
      <c r="H145" s="32" t="s">
        <v>395</v>
      </c>
      <c r="I145" s="32" t="s">
        <v>479</v>
      </c>
      <c r="J145" s="32" t="s">
        <v>374</v>
      </c>
      <c r="K145" s="33" t="s">
        <v>36</v>
      </c>
      <c r="L145" s="31" t="s">
        <v>480</v>
      </c>
      <c r="M145" s="32" t="s">
        <v>36</v>
      </c>
      <c r="N145" s="32" t="s">
        <v>481</v>
      </c>
      <c r="O145" s="33" t="s">
        <v>482</v>
      </c>
    </row>
    <row r="146" spans="1:15" ht="21" x14ac:dyDescent="0.25">
      <c r="A146" s="17">
        <v>141</v>
      </c>
      <c r="B146" s="27" t="s">
        <v>483</v>
      </c>
      <c r="C146" s="28" t="s">
        <v>36</v>
      </c>
      <c r="D146" s="29" t="s">
        <v>1261</v>
      </c>
      <c r="E146" s="80"/>
      <c r="F146" s="81"/>
      <c r="G146" s="31" t="s">
        <v>36</v>
      </c>
      <c r="H146" s="32" t="s">
        <v>36</v>
      </c>
      <c r="I146" s="32" t="s">
        <v>36</v>
      </c>
      <c r="J146" s="32" t="s">
        <v>36</v>
      </c>
      <c r="K146" s="33" t="s">
        <v>36</v>
      </c>
      <c r="L146" s="31" t="s">
        <v>36</v>
      </c>
      <c r="M146" s="32" t="s">
        <v>36</v>
      </c>
      <c r="N146" s="32" t="s">
        <v>36</v>
      </c>
      <c r="O146" s="33" t="s">
        <v>36</v>
      </c>
    </row>
    <row r="147" spans="1:15" ht="110.25" x14ac:dyDescent="0.25">
      <c r="A147" s="26">
        <v>142</v>
      </c>
      <c r="B147" s="27" t="s">
        <v>543</v>
      </c>
      <c r="C147" s="28" t="s">
        <v>36</v>
      </c>
      <c r="D147" s="29" t="s">
        <v>1261</v>
      </c>
      <c r="E147" s="80"/>
      <c r="F147" s="81"/>
      <c r="G147" s="31" t="s">
        <v>544</v>
      </c>
      <c r="H147" s="32" t="s">
        <v>400</v>
      </c>
      <c r="I147" s="32" t="s">
        <v>545</v>
      </c>
      <c r="J147" s="32" t="s">
        <v>376</v>
      </c>
      <c r="K147" s="33" t="s">
        <v>36</v>
      </c>
      <c r="L147" s="31" t="s">
        <v>36</v>
      </c>
      <c r="M147" s="32" t="s">
        <v>376</v>
      </c>
      <c r="N147" s="32" t="s">
        <v>546</v>
      </c>
      <c r="O147" s="33" t="s">
        <v>36</v>
      </c>
    </row>
    <row r="148" spans="1:15" ht="42" x14ac:dyDescent="0.25">
      <c r="A148" s="17">
        <v>143</v>
      </c>
      <c r="B148" s="27" t="s">
        <v>547</v>
      </c>
      <c r="C148" s="28" t="s">
        <v>36</v>
      </c>
      <c r="D148" s="29" t="s">
        <v>1261</v>
      </c>
      <c r="E148" s="80"/>
      <c r="F148" s="81"/>
      <c r="G148" s="31" t="s">
        <v>36</v>
      </c>
      <c r="H148" s="32" t="s">
        <v>36</v>
      </c>
      <c r="I148" s="32" t="s">
        <v>36</v>
      </c>
      <c r="J148" s="32" t="s">
        <v>36</v>
      </c>
      <c r="K148" s="33" t="s">
        <v>36</v>
      </c>
      <c r="L148" s="31" t="s">
        <v>36</v>
      </c>
      <c r="M148" s="32" t="s">
        <v>36</v>
      </c>
      <c r="N148" s="32" t="s">
        <v>36</v>
      </c>
      <c r="O148" s="33" t="s">
        <v>36</v>
      </c>
    </row>
    <row r="149" spans="1:15" ht="78.75" x14ac:dyDescent="0.25">
      <c r="A149" s="26">
        <v>144</v>
      </c>
      <c r="B149" s="27" t="s">
        <v>433</v>
      </c>
      <c r="C149" s="28" t="s">
        <v>36</v>
      </c>
      <c r="D149" s="29" t="s">
        <v>1261</v>
      </c>
      <c r="E149" s="80"/>
      <c r="F149" s="81"/>
      <c r="G149" s="31" t="s">
        <v>434</v>
      </c>
      <c r="H149" s="32" t="s">
        <v>371</v>
      </c>
      <c r="I149" s="32" t="s">
        <v>435</v>
      </c>
      <c r="J149" s="32" t="s">
        <v>390</v>
      </c>
      <c r="K149" s="33" t="s">
        <v>36</v>
      </c>
      <c r="L149" s="31" t="s">
        <v>391</v>
      </c>
      <c r="M149" s="32" t="s">
        <v>36</v>
      </c>
      <c r="N149" s="32" t="s">
        <v>436</v>
      </c>
      <c r="O149" s="33" t="s">
        <v>437</v>
      </c>
    </row>
    <row r="150" spans="1:15" ht="42" x14ac:dyDescent="0.25">
      <c r="A150" s="17">
        <v>145</v>
      </c>
      <c r="B150" s="27" t="s">
        <v>1208</v>
      </c>
      <c r="C150" s="28"/>
      <c r="D150" s="29"/>
      <c r="E150" s="80"/>
      <c r="F150" s="81"/>
      <c r="G150" s="31"/>
      <c r="H150" s="32"/>
      <c r="I150" s="32"/>
      <c r="J150" s="32"/>
      <c r="K150" s="33"/>
      <c r="L150" s="31"/>
      <c r="M150" s="32"/>
      <c r="N150" s="32"/>
      <c r="O150" s="33"/>
    </row>
    <row r="151" spans="1:15" ht="63" x14ac:dyDescent="0.25">
      <c r="A151" s="26">
        <v>146</v>
      </c>
      <c r="B151" s="27" t="s">
        <v>438</v>
      </c>
      <c r="C151" s="28" t="s">
        <v>439</v>
      </c>
      <c r="D151" s="29" t="s">
        <v>1261</v>
      </c>
      <c r="E151" s="80"/>
      <c r="F151" s="81"/>
      <c r="G151" s="31" t="s">
        <v>440</v>
      </c>
      <c r="H151" s="32" t="s">
        <v>441</v>
      </c>
      <c r="I151" s="32" t="s">
        <v>442</v>
      </c>
      <c r="J151" s="32" t="s">
        <v>393</v>
      </c>
      <c r="K151" s="33" t="s">
        <v>36</v>
      </c>
      <c r="L151" s="31" t="s">
        <v>27</v>
      </c>
      <c r="M151" s="32" t="s">
        <v>36</v>
      </c>
      <c r="N151" s="32" t="s">
        <v>443</v>
      </c>
      <c r="O151" s="33" t="s">
        <v>444</v>
      </c>
    </row>
    <row r="152" spans="1:15" ht="42" x14ac:dyDescent="0.25">
      <c r="A152" s="17">
        <v>147</v>
      </c>
      <c r="B152" s="27" t="s">
        <v>548</v>
      </c>
      <c r="C152" s="28" t="s">
        <v>36</v>
      </c>
      <c r="D152" s="29" t="s">
        <v>1261</v>
      </c>
      <c r="E152" s="80"/>
      <c r="F152" s="81"/>
      <c r="G152" s="31" t="s">
        <v>36</v>
      </c>
      <c r="H152" s="32" t="s">
        <v>36</v>
      </c>
      <c r="I152" s="32" t="s">
        <v>36</v>
      </c>
      <c r="J152" s="32" t="s">
        <v>36</v>
      </c>
      <c r="K152" s="33" t="s">
        <v>36</v>
      </c>
      <c r="L152" s="31" t="s">
        <v>36</v>
      </c>
      <c r="M152" s="32" t="s">
        <v>36</v>
      </c>
      <c r="N152" s="32" t="s">
        <v>36</v>
      </c>
      <c r="O152" s="33" t="s">
        <v>36</v>
      </c>
    </row>
    <row r="153" spans="1:15" ht="21" x14ac:dyDescent="0.25">
      <c r="A153" s="26">
        <v>148</v>
      </c>
      <c r="B153" s="27" t="s">
        <v>549</v>
      </c>
      <c r="C153" s="28" t="s">
        <v>36</v>
      </c>
      <c r="D153" s="29" t="s">
        <v>1261</v>
      </c>
      <c r="E153" s="80"/>
      <c r="F153" s="81"/>
      <c r="G153" s="31" t="s">
        <v>36</v>
      </c>
      <c r="H153" s="32" t="s">
        <v>36</v>
      </c>
      <c r="I153" s="32" t="s">
        <v>36</v>
      </c>
      <c r="J153" s="32" t="s">
        <v>36</v>
      </c>
      <c r="K153" s="33" t="s">
        <v>36</v>
      </c>
      <c r="L153" s="31" t="s">
        <v>36</v>
      </c>
      <c r="M153" s="32" t="s">
        <v>36</v>
      </c>
      <c r="N153" s="32" t="s">
        <v>36</v>
      </c>
      <c r="O153" s="33" t="s">
        <v>36</v>
      </c>
    </row>
    <row r="154" spans="1:15" ht="78.75" x14ac:dyDescent="0.25">
      <c r="A154" s="17">
        <v>149</v>
      </c>
      <c r="B154" s="27" t="s">
        <v>1209</v>
      </c>
      <c r="C154" s="28" t="s">
        <v>1210</v>
      </c>
      <c r="D154" s="29"/>
      <c r="E154" s="80"/>
      <c r="F154" s="81"/>
      <c r="G154" s="31" t="s">
        <v>1211</v>
      </c>
      <c r="H154" s="32" t="s">
        <v>1212</v>
      </c>
      <c r="I154" s="32" t="s">
        <v>1213</v>
      </c>
      <c r="J154" s="32" t="s">
        <v>374</v>
      </c>
      <c r="K154" s="33" t="s">
        <v>36</v>
      </c>
      <c r="L154" s="31" t="s">
        <v>27</v>
      </c>
      <c r="M154" s="32" t="s">
        <v>36</v>
      </c>
      <c r="N154" s="32" t="s">
        <v>1214</v>
      </c>
      <c r="O154" s="33" t="s">
        <v>1215</v>
      </c>
    </row>
    <row r="155" spans="1:15" ht="31.5" x14ac:dyDescent="0.25">
      <c r="A155" s="26">
        <v>150</v>
      </c>
      <c r="B155" s="27" t="s">
        <v>1216</v>
      </c>
      <c r="C155" s="28" t="s">
        <v>36</v>
      </c>
      <c r="D155" s="29"/>
      <c r="E155" s="80"/>
      <c r="F155" s="81"/>
      <c r="G155" s="31" t="s">
        <v>1217</v>
      </c>
      <c r="H155" s="32" t="s">
        <v>36</v>
      </c>
      <c r="I155" s="32" t="s">
        <v>1218</v>
      </c>
      <c r="J155" s="32" t="s">
        <v>1094</v>
      </c>
      <c r="K155" s="33" t="s">
        <v>36</v>
      </c>
      <c r="L155" s="31" t="s">
        <v>36</v>
      </c>
      <c r="M155" s="32" t="s">
        <v>36</v>
      </c>
      <c r="N155" s="32" t="s">
        <v>36</v>
      </c>
      <c r="O155" s="33" t="s">
        <v>36</v>
      </c>
    </row>
    <row r="156" spans="1:15" ht="21" x14ac:dyDescent="0.25">
      <c r="A156" s="17">
        <v>151</v>
      </c>
      <c r="B156" s="27" t="s">
        <v>1219</v>
      </c>
      <c r="C156" s="28"/>
      <c r="D156" s="29"/>
      <c r="E156" s="80"/>
      <c r="F156" s="81"/>
      <c r="G156" s="31"/>
      <c r="H156" s="32"/>
      <c r="I156" s="32"/>
      <c r="J156" s="32"/>
      <c r="K156" s="33"/>
      <c r="L156" s="31"/>
      <c r="M156" s="32"/>
      <c r="N156" s="32"/>
      <c r="O156" s="33"/>
    </row>
    <row r="157" spans="1:15" ht="21" x14ac:dyDescent="0.25">
      <c r="A157" s="26">
        <v>152</v>
      </c>
      <c r="B157" s="27" t="s">
        <v>1220</v>
      </c>
      <c r="C157" s="28" t="s">
        <v>36</v>
      </c>
      <c r="D157" s="29"/>
      <c r="E157" s="80"/>
      <c r="F157" s="81"/>
      <c r="G157" s="31" t="s">
        <v>36</v>
      </c>
      <c r="H157" s="32" t="s">
        <v>36</v>
      </c>
      <c r="I157" s="32" t="s">
        <v>1221</v>
      </c>
      <c r="J157" s="32" t="s">
        <v>36</v>
      </c>
      <c r="K157" s="33" t="s">
        <v>36</v>
      </c>
      <c r="L157" s="31" t="s">
        <v>36</v>
      </c>
      <c r="M157" s="32" t="s">
        <v>36</v>
      </c>
      <c r="N157" s="32" t="s">
        <v>36</v>
      </c>
      <c r="O157" s="33" t="s">
        <v>36</v>
      </c>
    </row>
    <row r="158" spans="1:15" ht="21" x14ac:dyDescent="0.25">
      <c r="A158" s="17">
        <v>153</v>
      </c>
      <c r="B158" s="27" t="s">
        <v>1222</v>
      </c>
      <c r="C158" s="28"/>
      <c r="D158" s="29"/>
      <c r="E158" s="80"/>
      <c r="F158" s="81"/>
      <c r="G158" s="31"/>
      <c r="H158" s="32"/>
      <c r="I158" s="32"/>
      <c r="J158" s="32"/>
      <c r="K158" s="33"/>
      <c r="L158" s="31"/>
      <c r="M158" s="32"/>
      <c r="N158" s="32"/>
      <c r="O158" s="33"/>
    </row>
    <row r="159" spans="1:15" ht="21" x14ac:dyDescent="0.25">
      <c r="A159" s="26">
        <v>154</v>
      </c>
      <c r="B159" s="27" t="s">
        <v>1223</v>
      </c>
      <c r="C159" s="28"/>
      <c r="D159" s="29"/>
      <c r="E159" s="80"/>
      <c r="F159" s="81"/>
      <c r="G159" s="31"/>
      <c r="H159" s="32"/>
      <c r="I159" s="32"/>
      <c r="J159" s="32"/>
      <c r="K159" s="33"/>
      <c r="L159" s="31"/>
      <c r="M159" s="32"/>
      <c r="N159" s="32"/>
      <c r="O159" s="33"/>
    </row>
    <row r="160" spans="1:15" ht="78.75" x14ac:dyDescent="0.25">
      <c r="A160" s="17">
        <v>155</v>
      </c>
      <c r="B160" s="27" t="s">
        <v>1224</v>
      </c>
      <c r="C160" s="28" t="s">
        <v>36</v>
      </c>
      <c r="D160" s="29"/>
      <c r="E160" s="80"/>
      <c r="F160" s="81"/>
      <c r="G160" s="31" t="s">
        <v>1225</v>
      </c>
      <c r="H160" s="32" t="s">
        <v>371</v>
      </c>
      <c r="I160" s="32" t="s">
        <v>1226</v>
      </c>
      <c r="J160" s="32" t="s">
        <v>868</v>
      </c>
      <c r="K160" s="33" t="s">
        <v>36</v>
      </c>
      <c r="L160" s="31" t="s">
        <v>27</v>
      </c>
      <c r="M160" s="32" t="s">
        <v>36</v>
      </c>
      <c r="N160" s="32" t="s">
        <v>375</v>
      </c>
      <c r="O160" s="33" t="s">
        <v>800</v>
      </c>
    </row>
    <row r="161" spans="1:15" ht="21" x14ac:dyDescent="0.25">
      <c r="A161" s="26">
        <v>156</v>
      </c>
      <c r="B161" s="27" t="s">
        <v>1227</v>
      </c>
      <c r="C161" s="28"/>
      <c r="D161" s="29"/>
      <c r="E161" s="80"/>
      <c r="F161" s="81"/>
      <c r="G161" s="31"/>
      <c r="H161" s="32"/>
      <c r="I161" s="32"/>
      <c r="J161" s="32"/>
      <c r="K161" s="33"/>
      <c r="L161" s="31"/>
      <c r="M161" s="32"/>
      <c r="N161" s="32"/>
      <c r="O161" s="33"/>
    </row>
    <row r="162" spans="1:15" ht="21" x14ac:dyDescent="0.25">
      <c r="A162" s="17">
        <v>157</v>
      </c>
      <c r="B162" s="27" t="s">
        <v>1228</v>
      </c>
      <c r="C162" s="28" t="s">
        <v>36</v>
      </c>
      <c r="D162" s="29"/>
      <c r="E162" s="80"/>
      <c r="F162" s="81"/>
      <c r="G162" s="31" t="s">
        <v>36</v>
      </c>
      <c r="H162" s="32" t="s">
        <v>36</v>
      </c>
      <c r="I162" s="32" t="s">
        <v>36</v>
      </c>
      <c r="J162" s="32" t="s">
        <v>36</v>
      </c>
      <c r="K162" s="33" t="s">
        <v>36</v>
      </c>
      <c r="L162" s="31" t="s">
        <v>36</v>
      </c>
      <c r="M162" s="32" t="s">
        <v>36</v>
      </c>
      <c r="N162" s="32" t="s">
        <v>36</v>
      </c>
      <c r="O162" s="33" t="s">
        <v>36</v>
      </c>
    </row>
    <row r="163" spans="1:15" ht="110.25" x14ac:dyDescent="0.25">
      <c r="A163" s="26">
        <v>158</v>
      </c>
      <c r="B163" s="27" t="s">
        <v>484</v>
      </c>
      <c r="C163" s="28" t="s">
        <v>36</v>
      </c>
      <c r="D163" s="29" t="s">
        <v>1261</v>
      </c>
      <c r="E163" s="80"/>
      <c r="F163" s="81"/>
      <c r="G163" s="31" t="s">
        <v>485</v>
      </c>
      <c r="H163" s="32" t="s">
        <v>400</v>
      </c>
      <c r="I163" s="32" t="s">
        <v>486</v>
      </c>
      <c r="J163" s="32" t="s">
        <v>376</v>
      </c>
      <c r="K163" s="33" t="s">
        <v>36</v>
      </c>
      <c r="L163" s="31" t="s">
        <v>36</v>
      </c>
      <c r="M163" s="32" t="s">
        <v>376</v>
      </c>
      <c r="N163" s="32" t="s">
        <v>487</v>
      </c>
      <c r="O163" s="33" t="s">
        <v>36</v>
      </c>
    </row>
    <row r="164" spans="1:15" ht="21" x14ac:dyDescent="0.25">
      <c r="A164" s="17">
        <v>159</v>
      </c>
      <c r="B164" s="27" t="s">
        <v>1229</v>
      </c>
      <c r="C164" s="28" t="s">
        <v>36</v>
      </c>
      <c r="D164" s="29"/>
      <c r="E164" s="80"/>
      <c r="F164" s="81"/>
      <c r="G164" s="31" t="s">
        <v>36</v>
      </c>
      <c r="H164" s="32" t="s">
        <v>36</v>
      </c>
      <c r="I164" s="32" t="s">
        <v>36</v>
      </c>
      <c r="J164" s="32" t="s">
        <v>36</v>
      </c>
      <c r="K164" s="33" t="s">
        <v>36</v>
      </c>
      <c r="L164" s="31" t="s">
        <v>36</v>
      </c>
      <c r="M164" s="32" t="s">
        <v>36</v>
      </c>
      <c r="N164" s="32" t="s">
        <v>36</v>
      </c>
      <c r="O164" s="33" t="s">
        <v>36</v>
      </c>
    </row>
    <row r="165" spans="1:15" ht="21" x14ac:dyDescent="0.25">
      <c r="A165" s="26">
        <v>160</v>
      </c>
      <c r="B165" s="27" t="s">
        <v>1230</v>
      </c>
      <c r="C165" s="28"/>
      <c r="D165" s="29"/>
      <c r="E165" s="80"/>
      <c r="F165" s="81"/>
      <c r="G165" s="31"/>
      <c r="H165" s="32"/>
      <c r="I165" s="32"/>
      <c r="J165" s="32"/>
      <c r="K165" s="33"/>
      <c r="L165" s="31"/>
      <c r="M165" s="32"/>
      <c r="N165" s="32"/>
      <c r="O165" s="33"/>
    </row>
    <row r="166" spans="1:15" ht="63" x14ac:dyDescent="0.25">
      <c r="A166" s="17">
        <v>161</v>
      </c>
      <c r="B166" s="27" t="s">
        <v>1231</v>
      </c>
      <c r="C166" s="28" t="s">
        <v>36</v>
      </c>
      <c r="D166" s="29"/>
      <c r="E166" s="80"/>
      <c r="F166" s="81"/>
      <c r="G166" s="31" t="s">
        <v>1232</v>
      </c>
      <c r="H166" s="32" t="s">
        <v>371</v>
      </c>
      <c r="I166" s="32" t="s">
        <v>1233</v>
      </c>
      <c r="J166" s="32" t="s">
        <v>1234</v>
      </c>
      <c r="K166" s="33" t="s">
        <v>36</v>
      </c>
      <c r="L166" s="31" t="s">
        <v>1235</v>
      </c>
      <c r="M166" s="32" t="s">
        <v>36</v>
      </c>
      <c r="N166" s="32" t="s">
        <v>1236</v>
      </c>
      <c r="O166" s="33" t="s">
        <v>1237</v>
      </c>
    </row>
    <row r="167" spans="1:15" ht="21" x14ac:dyDescent="0.25">
      <c r="A167" s="26">
        <v>162</v>
      </c>
      <c r="B167" s="27" t="s">
        <v>1238</v>
      </c>
      <c r="C167" s="28"/>
      <c r="D167" s="29"/>
      <c r="E167" s="80"/>
      <c r="F167" s="81"/>
      <c r="G167" s="31"/>
      <c r="H167" s="32"/>
      <c r="I167" s="32"/>
      <c r="J167" s="32"/>
      <c r="K167" s="33"/>
      <c r="L167" s="31"/>
      <c r="M167" s="32"/>
      <c r="N167" s="32"/>
      <c r="O167" s="33"/>
    </row>
    <row r="168" spans="1:15" ht="78.75" x14ac:dyDescent="0.25">
      <c r="A168" s="17">
        <v>163</v>
      </c>
      <c r="B168" s="27" t="s">
        <v>550</v>
      </c>
      <c r="C168" s="28" t="s">
        <v>36</v>
      </c>
      <c r="D168" s="29" t="s">
        <v>1261</v>
      </c>
      <c r="E168" s="80"/>
      <c r="F168" s="81"/>
      <c r="G168" s="31" t="s">
        <v>551</v>
      </c>
      <c r="H168" s="32" t="s">
        <v>552</v>
      </c>
      <c r="I168" s="32" t="s">
        <v>553</v>
      </c>
      <c r="J168" s="32" t="s">
        <v>390</v>
      </c>
      <c r="K168" s="33" t="s">
        <v>554</v>
      </c>
      <c r="L168" s="31" t="s">
        <v>555</v>
      </c>
      <c r="M168" s="32" t="s">
        <v>36</v>
      </c>
      <c r="N168" s="32" t="s">
        <v>556</v>
      </c>
      <c r="O168" s="33" t="s">
        <v>557</v>
      </c>
    </row>
    <row r="169" spans="1:15" ht="47.25" x14ac:dyDescent="0.25">
      <c r="A169" s="26">
        <v>164</v>
      </c>
      <c r="B169" s="27" t="s">
        <v>1239</v>
      </c>
      <c r="C169" s="28" t="s">
        <v>36</v>
      </c>
      <c r="D169" s="29"/>
      <c r="E169" s="80"/>
      <c r="F169" s="81"/>
      <c r="G169" s="31" t="s">
        <v>1240</v>
      </c>
      <c r="H169" s="32" t="s">
        <v>397</v>
      </c>
      <c r="I169" s="32" t="s">
        <v>1241</v>
      </c>
      <c r="J169" s="32" t="s">
        <v>374</v>
      </c>
      <c r="K169" s="33" t="s">
        <v>36</v>
      </c>
      <c r="L169" s="31" t="s">
        <v>1242</v>
      </c>
      <c r="M169" s="32" t="s">
        <v>36</v>
      </c>
      <c r="N169" s="32" t="s">
        <v>1243</v>
      </c>
      <c r="O169" s="33" t="s">
        <v>1244</v>
      </c>
    </row>
    <row r="170" spans="1:15" ht="110.25" x14ac:dyDescent="0.25">
      <c r="A170" s="17">
        <v>165</v>
      </c>
      <c r="B170" s="27" t="s">
        <v>1245</v>
      </c>
      <c r="C170" s="28" t="s">
        <v>36</v>
      </c>
      <c r="D170" s="29"/>
      <c r="E170" s="80"/>
      <c r="F170" s="81"/>
      <c r="G170" s="31" t="s">
        <v>1246</v>
      </c>
      <c r="H170" s="32" t="s">
        <v>1084</v>
      </c>
      <c r="I170" s="32" t="s">
        <v>1247</v>
      </c>
      <c r="J170" s="32" t="s">
        <v>396</v>
      </c>
      <c r="K170" s="33" t="s">
        <v>36</v>
      </c>
      <c r="L170" s="31" t="s">
        <v>27</v>
      </c>
      <c r="M170" s="32" t="s">
        <v>36</v>
      </c>
      <c r="N170" s="32" t="s">
        <v>1248</v>
      </c>
      <c r="O170" s="33" t="s">
        <v>1249</v>
      </c>
    </row>
    <row r="171" spans="1:15" ht="63" x14ac:dyDescent="0.25">
      <c r="A171" s="26">
        <v>166</v>
      </c>
      <c r="B171" s="27" t="s">
        <v>488</v>
      </c>
      <c r="C171" s="28" t="s">
        <v>489</v>
      </c>
      <c r="D171" s="29" t="s">
        <v>1261</v>
      </c>
      <c r="E171" s="80"/>
      <c r="F171" s="81"/>
      <c r="G171" s="31" t="s">
        <v>490</v>
      </c>
      <c r="H171" s="32" t="s">
        <v>491</v>
      </c>
      <c r="I171" s="32" t="s">
        <v>492</v>
      </c>
      <c r="J171" s="32" t="s">
        <v>390</v>
      </c>
      <c r="K171" s="33" t="s">
        <v>36</v>
      </c>
      <c r="L171" s="31" t="s">
        <v>493</v>
      </c>
      <c r="M171" s="32" t="s">
        <v>36</v>
      </c>
      <c r="N171" s="32" t="s">
        <v>375</v>
      </c>
      <c r="O171" s="33" t="s">
        <v>494</v>
      </c>
    </row>
    <row r="172" spans="1:15" ht="21" x14ac:dyDescent="0.25">
      <c r="A172" s="17">
        <v>167</v>
      </c>
      <c r="B172" s="27" t="s">
        <v>1250</v>
      </c>
      <c r="C172" s="28"/>
      <c r="D172" s="29"/>
      <c r="E172" s="80"/>
      <c r="F172" s="81"/>
      <c r="G172" s="31"/>
      <c r="H172" s="32"/>
      <c r="I172" s="32"/>
      <c r="J172" s="32"/>
      <c r="K172" s="33"/>
      <c r="L172" s="31"/>
      <c r="M172" s="32"/>
      <c r="N172" s="32"/>
      <c r="O172" s="33"/>
    </row>
    <row r="173" spans="1:15" ht="21" x14ac:dyDescent="0.25">
      <c r="A173" s="26">
        <v>168</v>
      </c>
      <c r="B173" s="27" t="s">
        <v>1251</v>
      </c>
      <c r="C173" s="28"/>
      <c r="D173" s="29"/>
      <c r="E173" s="80"/>
      <c r="F173" s="81"/>
      <c r="G173" s="31"/>
      <c r="H173" s="32"/>
      <c r="I173" s="32"/>
      <c r="J173" s="32"/>
      <c r="K173" s="33"/>
      <c r="L173" s="31"/>
      <c r="M173" s="32"/>
      <c r="N173" s="32"/>
      <c r="O173" s="33"/>
    </row>
    <row r="174" spans="1:15" ht="21" x14ac:dyDescent="0.25">
      <c r="A174" s="17">
        <v>169</v>
      </c>
      <c r="B174" s="27" t="s">
        <v>1252</v>
      </c>
      <c r="C174" s="28" t="s">
        <v>36</v>
      </c>
      <c r="D174" s="29"/>
      <c r="E174" s="80"/>
      <c r="F174" s="81"/>
      <c r="G174" s="31" t="s">
        <v>36</v>
      </c>
      <c r="H174" s="32" t="s">
        <v>36</v>
      </c>
      <c r="I174" s="32" t="s">
        <v>36</v>
      </c>
      <c r="J174" s="32" t="s">
        <v>36</v>
      </c>
      <c r="K174" s="33" t="s">
        <v>36</v>
      </c>
      <c r="L174" s="31" t="s">
        <v>36</v>
      </c>
      <c r="M174" s="32" t="s">
        <v>36</v>
      </c>
      <c r="N174" s="32" t="s">
        <v>36</v>
      </c>
      <c r="O174" s="33" t="s">
        <v>36</v>
      </c>
    </row>
    <row r="175" spans="1:15" ht="21" x14ac:dyDescent="0.25">
      <c r="A175" s="26">
        <v>170</v>
      </c>
      <c r="B175" s="27" t="s">
        <v>1253</v>
      </c>
      <c r="C175" s="28"/>
      <c r="D175" s="29"/>
      <c r="E175" s="80"/>
      <c r="F175" s="81"/>
      <c r="G175" s="31"/>
      <c r="H175" s="32"/>
      <c r="I175" s="32"/>
      <c r="J175" s="32"/>
      <c r="K175" s="33"/>
      <c r="L175" s="31"/>
      <c r="M175" s="32"/>
      <c r="N175" s="32"/>
      <c r="O175" s="33"/>
    </row>
    <row r="176" spans="1:15" ht="42" x14ac:dyDescent="0.25">
      <c r="A176" s="17">
        <v>171</v>
      </c>
      <c r="B176" s="27" t="s">
        <v>1254</v>
      </c>
      <c r="C176" s="28"/>
      <c r="D176" s="29"/>
      <c r="E176" s="80"/>
      <c r="F176" s="81"/>
      <c r="G176" s="31"/>
      <c r="H176" s="32"/>
      <c r="I176" s="32"/>
      <c r="J176" s="32"/>
      <c r="K176" s="33"/>
      <c r="L176" s="31"/>
      <c r="M176" s="32"/>
      <c r="N176" s="32"/>
      <c r="O176" s="33"/>
    </row>
    <row r="177" spans="4:5" ht="25.5" customHeight="1" x14ac:dyDescent="0.25">
      <c r="D177" s="39" t="s">
        <v>2108</v>
      </c>
      <c r="E177" s="40">
        <f>SUM(E6:E176)</f>
        <v>0</v>
      </c>
    </row>
    <row r="178" spans="4:5" ht="25.5" customHeight="1" x14ac:dyDescent="0.25"/>
    <row r="179" spans="4:5" ht="25.5" customHeight="1" x14ac:dyDescent="0.25"/>
    <row r="180" spans="4:5" ht="25.5" customHeight="1" x14ac:dyDescent="0.25"/>
    <row r="181" spans="4:5" ht="25.5" customHeight="1" x14ac:dyDescent="0.25"/>
    <row r="182" spans="4:5" ht="25.5" customHeight="1" x14ac:dyDescent="0.25"/>
    <row r="183" spans="4:5" ht="25.5" customHeight="1" x14ac:dyDescent="0.25"/>
  </sheetData>
  <mergeCells count="5">
    <mergeCell ref="A1:G1"/>
    <mergeCell ref="A2:H2"/>
    <mergeCell ref="E4:F4"/>
    <mergeCell ref="G4:K4"/>
    <mergeCell ref="L4:O4"/>
  </mergeCells>
  <pageMargins left="0.56000000000000005" right="0.42" top="0.47" bottom="0.43" header="0.31496062992125984" footer="0.31496062992125984"/>
  <pageSetup paperSize="9" scale="4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L58"/>
  <sheetViews>
    <sheetView showGridLines="0" zoomScale="80" zoomScaleNormal="80" workbookViewId="0">
      <pane ySplit="5" topLeftCell="A40" activePane="bottomLeft" state="frozen"/>
      <selection pane="bottomLeft" activeCell="C40" sqref="C40"/>
    </sheetView>
  </sheetViews>
  <sheetFormatPr baseColWidth="10" defaultColWidth="9.140625" defaultRowHeight="15" x14ac:dyDescent="0.25"/>
  <cols>
    <col min="2" max="2" width="26.85546875" customWidth="1"/>
    <col min="3" max="3" width="18.85546875" style="1" customWidth="1"/>
    <col min="4" max="4" width="22.140625" style="1" customWidth="1"/>
    <col min="5" max="5" width="21.5703125" style="1" customWidth="1"/>
    <col min="6" max="6" width="27.7109375" customWidth="1"/>
    <col min="7" max="7" width="17.7109375" customWidth="1"/>
    <col min="8" max="8" width="41.42578125" customWidth="1"/>
    <col min="9" max="9" width="19.140625" customWidth="1"/>
    <col min="10" max="10" width="25.7109375" style="1" customWidth="1"/>
    <col min="11" max="11" width="20.140625" style="1" customWidth="1"/>
    <col min="12" max="12" width="14.42578125" style="1" customWidth="1"/>
    <col min="253" max="253" width="10.42578125" customWidth="1"/>
    <col min="254" max="254" width="27.28515625" customWidth="1"/>
    <col min="255" max="255" width="16.85546875" customWidth="1"/>
    <col min="256" max="257" width="21.85546875" customWidth="1"/>
    <col min="258" max="258" width="40.28515625" customWidth="1"/>
    <col min="259" max="259" width="17.7109375" customWidth="1"/>
    <col min="260" max="260" width="44.28515625" customWidth="1"/>
    <col min="261" max="261" width="22.5703125" customWidth="1"/>
    <col min="262" max="262" width="0" hidden="1" customWidth="1"/>
    <col min="263" max="263" width="15.140625" customWidth="1"/>
    <col min="264" max="264" width="25.7109375" customWidth="1"/>
    <col min="265" max="265" width="8.5703125" customWidth="1"/>
    <col min="266" max="266" width="16.5703125" customWidth="1"/>
    <col min="267" max="267" width="16.85546875" customWidth="1"/>
    <col min="509" max="509" width="10.42578125" customWidth="1"/>
    <col min="510" max="510" width="27.28515625" customWidth="1"/>
    <col min="511" max="511" width="16.85546875" customWidth="1"/>
    <col min="512" max="513" width="21.85546875" customWidth="1"/>
    <col min="514" max="514" width="40.28515625" customWidth="1"/>
    <col min="515" max="515" width="17.7109375" customWidth="1"/>
    <col min="516" max="516" width="44.28515625" customWidth="1"/>
    <col min="517" max="517" width="22.5703125" customWidth="1"/>
    <col min="518" max="518" width="0" hidden="1" customWidth="1"/>
    <col min="519" max="519" width="15.140625" customWidth="1"/>
    <col min="520" max="520" width="25.7109375" customWidth="1"/>
    <col min="521" max="521" width="8.5703125" customWidth="1"/>
    <col min="522" max="522" width="16.5703125" customWidth="1"/>
    <col min="523" max="523" width="16.85546875" customWidth="1"/>
    <col min="765" max="765" width="10.42578125" customWidth="1"/>
    <col min="766" max="766" width="27.28515625" customWidth="1"/>
    <col min="767" max="767" width="16.85546875" customWidth="1"/>
    <col min="768" max="769" width="21.85546875" customWidth="1"/>
    <col min="770" max="770" width="40.28515625" customWidth="1"/>
    <col min="771" max="771" width="17.7109375" customWidth="1"/>
    <col min="772" max="772" width="44.28515625" customWidth="1"/>
    <col min="773" max="773" width="22.5703125" customWidth="1"/>
    <col min="774" max="774" width="0" hidden="1" customWidth="1"/>
    <col min="775" max="775" width="15.140625" customWidth="1"/>
    <col min="776" max="776" width="25.7109375" customWidth="1"/>
    <col min="777" max="777" width="8.5703125" customWidth="1"/>
    <col min="778" max="778" width="16.5703125" customWidth="1"/>
    <col min="779" max="779" width="16.85546875" customWidth="1"/>
    <col min="1021" max="1021" width="10.42578125" customWidth="1"/>
    <col min="1022" max="1022" width="27.28515625" customWidth="1"/>
    <col min="1023" max="1023" width="16.85546875" customWidth="1"/>
    <col min="1024" max="1025" width="21.85546875" customWidth="1"/>
    <col min="1026" max="1026" width="40.28515625" customWidth="1"/>
    <col min="1027" max="1027" width="17.7109375" customWidth="1"/>
    <col min="1028" max="1028" width="44.28515625" customWidth="1"/>
    <col min="1029" max="1029" width="22.5703125" customWidth="1"/>
    <col min="1030" max="1030" width="0" hidden="1" customWidth="1"/>
    <col min="1031" max="1031" width="15.140625" customWidth="1"/>
    <col min="1032" max="1032" width="25.7109375" customWidth="1"/>
    <col min="1033" max="1033" width="8.5703125" customWidth="1"/>
    <col min="1034" max="1034" width="16.5703125" customWidth="1"/>
    <col min="1035" max="1035" width="16.85546875" customWidth="1"/>
    <col min="1277" max="1277" width="10.42578125" customWidth="1"/>
    <col min="1278" max="1278" width="27.28515625" customWidth="1"/>
    <col min="1279" max="1279" width="16.85546875" customWidth="1"/>
    <col min="1280" max="1281" width="21.85546875" customWidth="1"/>
    <col min="1282" max="1282" width="40.28515625" customWidth="1"/>
    <col min="1283" max="1283" width="17.7109375" customWidth="1"/>
    <col min="1284" max="1284" width="44.28515625" customWidth="1"/>
    <col min="1285" max="1285" width="22.5703125" customWidth="1"/>
    <col min="1286" max="1286" width="0" hidden="1" customWidth="1"/>
    <col min="1287" max="1287" width="15.140625" customWidth="1"/>
    <col min="1288" max="1288" width="25.7109375" customWidth="1"/>
    <col min="1289" max="1289" width="8.5703125" customWidth="1"/>
    <col min="1290" max="1290" width="16.5703125" customWidth="1"/>
    <col min="1291" max="1291" width="16.85546875" customWidth="1"/>
    <col min="1533" max="1533" width="10.42578125" customWidth="1"/>
    <col min="1534" max="1534" width="27.28515625" customWidth="1"/>
    <col min="1535" max="1535" width="16.85546875" customWidth="1"/>
    <col min="1536" max="1537" width="21.85546875" customWidth="1"/>
    <col min="1538" max="1538" width="40.28515625" customWidth="1"/>
    <col min="1539" max="1539" width="17.7109375" customWidth="1"/>
    <col min="1540" max="1540" width="44.28515625" customWidth="1"/>
    <col min="1541" max="1541" width="22.5703125" customWidth="1"/>
    <col min="1542" max="1542" width="0" hidden="1" customWidth="1"/>
    <col min="1543" max="1543" width="15.140625" customWidth="1"/>
    <col min="1544" max="1544" width="25.7109375" customWidth="1"/>
    <col min="1545" max="1545" width="8.5703125" customWidth="1"/>
    <col min="1546" max="1546" width="16.5703125" customWidth="1"/>
    <col min="1547" max="1547" width="16.85546875" customWidth="1"/>
    <col min="1789" max="1789" width="10.42578125" customWidth="1"/>
    <col min="1790" max="1790" width="27.28515625" customWidth="1"/>
    <col min="1791" max="1791" width="16.85546875" customWidth="1"/>
    <col min="1792" max="1793" width="21.85546875" customWidth="1"/>
    <col min="1794" max="1794" width="40.28515625" customWidth="1"/>
    <col min="1795" max="1795" width="17.7109375" customWidth="1"/>
    <col min="1796" max="1796" width="44.28515625" customWidth="1"/>
    <col min="1797" max="1797" width="22.5703125" customWidth="1"/>
    <col min="1798" max="1798" width="0" hidden="1" customWidth="1"/>
    <col min="1799" max="1799" width="15.140625" customWidth="1"/>
    <col min="1800" max="1800" width="25.7109375" customWidth="1"/>
    <col min="1801" max="1801" width="8.5703125" customWidth="1"/>
    <col min="1802" max="1802" width="16.5703125" customWidth="1"/>
    <col min="1803" max="1803" width="16.85546875" customWidth="1"/>
    <col min="2045" max="2045" width="10.42578125" customWidth="1"/>
    <col min="2046" max="2046" width="27.28515625" customWidth="1"/>
    <col min="2047" max="2047" width="16.85546875" customWidth="1"/>
    <col min="2048" max="2049" width="21.85546875" customWidth="1"/>
    <col min="2050" max="2050" width="40.28515625" customWidth="1"/>
    <col min="2051" max="2051" width="17.7109375" customWidth="1"/>
    <col min="2052" max="2052" width="44.28515625" customWidth="1"/>
    <col min="2053" max="2053" width="22.5703125" customWidth="1"/>
    <col min="2054" max="2054" width="0" hidden="1" customWidth="1"/>
    <col min="2055" max="2055" width="15.140625" customWidth="1"/>
    <col min="2056" max="2056" width="25.7109375" customWidth="1"/>
    <col min="2057" max="2057" width="8.5703125" customWidth="1"/>
    <col min="2058" max="2058" width="16.5703125" customWidth="1"/>
    <col min="2059" max="2059" width="16.85546875" customWidth="1"/>
    <col min="2301" max="2301" width="10.42578125" customWidth="1"/>
    <col min="2302" max="2302" width="27.28515625" customWidth="1"/>
    <col min="2303" max="2303" width="16.85546875" customWidth="1"/>
    <col min="2304" max="2305" width="21.85546875" customWidth="1"/>
    <col min="2306" max="2306" width="40.28515625" customWidth="1"/>
    <col min="2307" max="2307" width="17.7109375" customWidth="1"/>
    <col min="2308" max="2308" width="44.28515625" customWidth="1"/>
    <col min="2309" max="2309" width="22.5703125" customWidth="1"/>
    <col min="2310" max="2310" width="0" hidden="1" customWidth="1"/>
    <col min="2311" max="2311" width="15.140625" customWidth="1"/>
    <col min="2312" max="2312" width="25.7109375" customWidth="1"/>
    <col min="2313" max="2313" width="8.5703125" customWidth="1"/>
    <col min="2314" max="2314" width="16.5703125" customWidth="1"/>
    <col min="2315" max="2315" width="16.85546875" customWidth="1"/>
    <col min="2557" max="2557" width="10.42578125" customWidth="1"/>
    <col min="2558" max="2558" width="27.28515625" customWidth="1"/>
    <col min="2559" max="2559" width="16.85546875" customWidth="1"/>
    <col min="2560" max="2561" width="21.85546875" customWidth="1"/>
    <col min="2562" max="2562" width="40.28515625" customWidth="1"/>
    <col min="2563" max="2563" width="17.7109375" customWidth="1"/>
    <col min="2564" max="2564" width="44.28515625" customWidth="1"/>
    <col min="2565" max="2565" width="22.5703125" customWidth="1"/>
    <col min="2566" max="2566" width="0" hidden="1" customWidth="1"/>
    <col min="2567" max="2567" width="15.140625" customWidth="1"/>
    <col min="2568" max="2568" width="25.7109375" customWidth="1"/>
    <col min="2569" max="2569" width="8.5703125" customWidth="1"/>
    <col min="2570" max="2570" width="16.5703125" customWidth="1"/>
    <col min="2571" max="2571" width="16.85546875" customWidth="1"/>
    <col min="2813" max="2813" width="10.42578125" customWidth="1"/>
    <col min="2814" max="2814" width="27.28515625" customWidth="1"/>
    <col min="2815" max="2815" width="16.85546875" customWidth="1"/>
    <col min="2816" max="2817" width="21.85546875" customWidth="1"/>
    <col min="2818" max="2818" width="40.28515625" customWidth="1"/>
    <col min="2819" max="2819" width="17.7109375" customWidth="1"/>
    <col min="2820" max="2820" width="44.28515625" customWidth="1"/>
    <col min="2821" max="2821" width="22.5703125" customWidth="1"/>
    <col min="2822" max="2822" width="0" hidden="1" customWidth="1"/>
    <col min="2823" max="2823" width="15.140625" customWidth="1"/>
    <col min="2824" max="2824" width="25.7109375" customWidth="1"/>
    <col min="2825" max="2825" width="8.5703125" customWidth="1"/>
    <col min="2826" max="2826" width="16.5703125" customWidth="1"/>
    <col min="2827" max="2827" width="16.85546875" customWidth="1"/>
    <col min="3069" max="3069" width="10.42578125" customWidth="1"/>
    <col min="3070" max="3070" width="27.28515625" customWidth="1"/>
    <col min="3071" max="3071" width="16.85546875" customWidth="1"/>
    <col min="3072" max="3073" width="21.85546875" customWidth="1"/>
    <col min="3074" max="3074" width="40.28515625" customWidth="1"/>
    <col min="3075" max="3075" width="17.7109375" customWidth="1"/>
    <col min="3076" max="3076" width="44.28515625" customWidth="1"/>
    <col min="3077" max="3077" width="22.5703125" customWidth="1"/>
    <col min="3078" max="3078" width="0" hidden="1" customWidth="1"/>
    <col min="3079" max="3079" width="15.140625" customWidth="1"/>
    <col min="3080" max="3080" width="25.7109375" customWidth="1"/>
    <col min="3081" max="3081" width="8.5703125" customWidth="1"/>
    <col min="3082" max="3082" width="16.5703125" customWidth="1"/>
    <col min="3083" max="3083" width="16.85546875" customWidth="1"/>
    <col min="3325" max="3325" width="10.42578125" customWidth="1"/>
    <col min="3326" max="3326" width="27.28515625" customWidth="1"/>
    <col min="3327" max="3327" width="16.85546875" customWidth="1"/>
    <col min="3328" max="3329" width="21.85546875" customWidth="1"/>
    <col min="3330" max="3330" width="40.28515625" customWidth="1"/>
    <col min="3331" max="3331" width="17.7109375" customWidth="1"/>
    <col min="3332" max="3332" width="44.28515625" customWidth="1"/>
    <col min="3333" max="3333" width="22.5703125" customWidth="1"/>
    <col min="3334" max="3334" width="0" hidden="1" customWidth="1"/>
    <col min="3335" max="3335" width="15.140625" customWidth="1"/>
    <col min="3336" max="3336" width="25.7109375" customWidth="1"/>
    <col min="3337" max="3337" width="8.5703125" customWidth="1"/>
    <col min="3338" max="3338" width="16.5703125" customWidth="1"/>
    <col min="3339" max="3339" width="16.85546875" customWidth="1"/>
    <col min="3581" max="3581" width="10.42578125" customWidth="1"/>
    <col min="3582" max="3582" width="27.28515625" customWidth="1"/>
    <col min="3583" max="3583" width="16.85546875" customWidth="1"/>
    <col min="3584" max="3585" width="21.85546875" customWidth="1"/>
    <col min="3586" max="3586" width="40.28515625" customWidth="1"/>
    <col min="3587" max="3587" width="17.7109375" customWidth="1"/>
    <col min="3588" max="3588" width="44.28515625" customWidth="1"/>
    <col min="3589" max="3589" width="22.5703125" customWidth="1"/>
    <col min="3590" max="3590" width="0" hidden="1" customWidth="1"/>
    <col min="3591" max="3591" width="15.140625" customWidth="1"/>
    <col min="3592" max="3592" width="25.7109375" customWidth="1"/>
    <col min="3593" max="3593" width="8.5703125" customWidth="1"/>
    <col min="3594" max="3594" width="16.5703125" customWidth="1"/>
    <col min="3595" max="3595" width="16.85546875" customWidth="1"/>
    <col min="3837" max="3837" width="10.42578125" customWidth="1"/>
    <col min="3838" max="3838" width="27.28515625" customWidth="1"/>
    <col min="3839" max="3839" width="16.85546875" customWidth="1"/>
    <col min="3840" max="3841" width="21.85546875" customWidth="1"/>
    <col min="3842" max="3842" width="40.28515625" customWidth="1"/>
    <col min="3843" max="3843" width="17.7109375" customWidth="1"/>
    <col min="3844" max="3844" width="44.28515625" customWidth="1"/>
    <col min="3845" max="3845" width="22.5703125" customWidth="1"/>
    <col min="3846" max="3846" width="0" hidden="1" customWidth="1"/>
    <col min="3847" max="3847" width="15.140625" customWidth="1"/>
    <col min="3848" max="3848" width="25.7109375" customWidth="1"/>
    <col min="3849" max="3849" width="8.5703125" customWidth="1"/>
    <col min="3850" max="3850" width="16.5703125" customWidth="1"/>
    <col min="3851" max="3851" width="16.85546875" customWidth="1"/>
    <col min="4093" max="4093" width="10.42578125" customWidth="1"/>
    <col min="4094" max="4094" width="27.28515625" customWidth="1"/>
    <col min="4095" max="4095" width="16.85546875" customWidth="1"/>
    <col min="4096" max="4097" width="21.85546875" customWidth="1"/>
    <col min="4098" max="4098" width="40.28515625" customWidth="1"/>
    <col min="4099" max="4099" width="17.7109375" customWidth="1"/>
    <col min="4100" max="4100" width="44.28515625" customWidth="1"/>
    <col min="4101" max="4101" width="22.5703125" customWidth="1"/>
    <col min="4102" max="4102" width="0" hidden="1" customWidth="1"/>
    <col min="4103" max="4103" width="15.140625" customWidth="1"/>
    <col min="4104" max="4104" width="25.7109375" customWidth="1"/>
    <col min="4105" max="4105" width="8.5703125" customWidth="1"/>
    <col min="4106" max="4106" width="16.5703125" customWidth="1"/>
    <col min="4107" max="4107" width="16.85546875" customWidth="1"/>
    <col min="4349" max="4349" width="10.42578125" customWidth="1"/>
    <col min="4350" max="4350" width="27.28515625" customWidth="1"/>
    <col min="4351" max="4351" width="16.85546875" customWidth="1"/>
    <col min="4352" max="4353" width="21.85546875" customWidth="1"/>
    <col min="4354" max="4354" width="40.28515625" customWidth="1"/>
    <col min="4355" max="4355" width="17.7109375" customWidth="1"/>
    <col min="4356" max="4356" width="44.28515625" customWidth="1"/>
    <col min="4357" max="4357" width="22.5703125" customWidth="1"/>
    <col min="4358" max="4358" width="0" hidden="1" customWidth="1"/>
    <col min="4359" max="4359" width="15.140625" customWidth="1"/>
    <col min="4360" max="4360" width="25.7109375" customWidth="1"/>
    <col min="4361" max="4361" width="8.5703125" customWidth="1"/>
    <col min="4362" max="4362" width="16.5703125" customWidth="1"/>
    <col min="4363" max="4363" width="16.85546875" customWidth="1"/>
    <col min="4605" max="4605" width="10.42578125" customWidth="1"/>
    <col min="4606" max="4606" width="27.28515625" customWidth="1"/>
    <col min="4607" max="4607" width="16.85546875" customWidth="1"/>
    <col min="4608" max="4609" width="21.85546875" customWidth="1"/>
    <col min="4610" max="4610" width="40.28515625" customWidth="1"/>
    <col min="4611" max="4611" width="17.7109375" customWidth="1"/>
    <col min="4612" max="4612" width="44.28515625" customWidth="1"/>
    <col min="4613" max="4613" width="22.5703125" customWidth="1"/>
    <col min="4614" max="4614" width="0" hidden="1" customWidth="1"/>
    <col min="4615" max="4615" width="15.140625" customWidth="1"/>
    <col min="4616" max="4616" width="25.7109375" customWidth="1"/>
    <col min="4617" max="4617" width="8.5703125" customWidth="1"/>
    <col min="4618" max="4618" width="16.5703125" customWidth="1"/>
    <col min="4619" max="4619" width="16.85546875" customWidth="1"/>
    <col min="4861" max="4861" width="10.42578125" customWidth="1"/>
    <col min="4862" max="4862" width="27.28515625" customWidth="1"/>
    <col min="4863" max="4863" width="16.85546875" customWidth="1"/>
    <col min="4864" max="4865" width="21.85546875" customWidth="1"/>
    <col min="4866" max="4866" width="40.28515625" customWidth="1"/>
    <col min="4867" max="4867" width="17.7109375" customWidth="1"/>
    <col min="4868" max="4868" width="44.28515625" customWidth="1"/>
    <col min="4869" max="4869" width="22.5703125" customWidth="1"/>
    <col min="4870" max="4870" width="0" hidden="1" customWidth="1"/>
    <col min="4871" max="4871" width="15.140625" customWidth="1"/>
    <col min="4872" max="4872" width="25.7109375" customWidth="1"/>
    <col min="4873" max="4873" width="8.5703125" customWidth="1"/>
    <col min="4874" max="4874" width="16.5703125" customWidth="1"/>
    <col min="4875" max="4875" width="16.85546875" customWidth="1"/>
    <col min="5117" max="5117" width="10.42578125" customWidth="1"/>
    <col min="5118" max="5118" width="27.28515625" customWidth="1"/>
    <col min="5119" max="5119" width="16.85546875" customWidth="1"/>
    <col min="5120" max="5121" width="21.85546875" customWidth="1"/>
    <col min="5122" max="5122" width="40.28515625" customWidth="1"/>
    <col min="5123" max="5123" width="17.7109375" customWidth="1"/>
    <col min="5124" max="5124" width="44.28515625" customWidth="1"/>
    <col min="5125" max="5125" width="22.5703125" customWidth="1"/>
    <col min="5126" max="5126" width="0" hidden="1" customWidth="1"/>
    <col min="5127" max="5127" width="15.140625" customWidth="1"/>
    <col min="5128" max="5128" width="25.7109375" customWidth="1"/>
    <col min="5129" max="5129" width="8.5703125" customWidth="1"/>
    <col min="5130" max="5130" width="16.5703125" customWidth="1"/>
    <col min="5131" max="5131" width="16.85546875" customWidth="1"/>
    <col min="5373" max="5373" width="10.42578125" customWidth="1"/>
    <col min="5374" max="5374" width="27.28515625" customWidth="1"/>
    <col min="5375" max="5375" width="16.85546875" customWidth="1"/>
    <col min="5376" max="5377" width="21.85546875" customWidth="1"/>
    <col min="5378" max="5378" width="40.28515625" customWidth="1"/>
    <col min="5379" max="5379" width="17.7109375" customWidth="1"/>
    <col min="5380" max="5380" width="44.28515625" customWidth="1"/>
    <col min="5381" max="5381" width="22.5703125" customWidth="1"/>
    <col min="5382" max="5382" width="0" hidden="1" customWidth="1"/>
    <col min="5383" max="5383" width="15.140625" customWidth="1"/>
    <col min="5384" max="5384" width="25.7109375" customWidth="1"/>
    <col min="5385" max="5385" width="8.5703125" customWidth="1"/>
    <col min="5386" max="5386" width="16.5703125" customWidth="1"/>
    <col min="5387" max="5387" width="16.85546875" customWidth="1"/>
    <col min="5629" max="5629" width="10.42578125" customWidth="1"/>
    <col min="5630" max="5630" width="27.28515625" customWidth="1"/>
    <col min="5631" max="5631" width="16.85546875" customWidth="1"/>
    <col min="5632" max="5633" width="21.85546875" customWidth="1"/>
    <col min="5634" max="5634" width="40.28515625" customWidth="1"/>
    <col min="5635" max="5635" width="17.7109375" customWidth="1"/>
    <col min="5636" max="5636" width="44.28515625" customWidth="1"/>
    <col min="5637" max="5637" width="22.5703125" customWidth="1"/>
    <col min="5638" max="5638" width="0" hidden="1" customWidth="1"/>
    <col min="5639" max="5639" width="15.140625" customWidth="1"/>
    <col min="5640" max="5640" width="25.7109375" customWidth="1"/>
    <col min="5641" max="5641" width="8.5703125" customWidth="1"/>
    <col min="5642" max="5642" width="16.5703125" customWidth="1"/>
    <col min="5643" max="5643" width="16.85546875" customWidth="1"/>
    <col min="5885" max="5885" width="10.42578125" customWidth="1"/>
    <col min="5886" max="5886" width="27.28515625" customWidth="1"/>
    <col min="5887" max="5887" width="16.85546875" customWidth="1"/>
    <col min="5888" max="5889" width="21.85546875" customWidth="1"/>
    <col min="5890" max="5890" width="40.28515625" customWidth="1"/>
    <col min="5891" max="5891" width="17.7109375" customWidth="1"/>
    <col min="5892" max="5892" width="44.28515625" customWidth="1"/>
    <col min="5893" max="5893" width="22.5703125" customWidth="1"/>
    <col min="5894" max="5894" width="0" hidden="1" customWidth="1"/>
    <col min="5895" max="5895" width="15.140625" customWidth="1"/>
    <col min="5896" max="5896" width="25.7109375" customWidth="1"/>
    <col min="5897" max="5897" width="8.5703125" customWidth="1"/>
    <col min="5898" max="5898" width="16.5703125" customWidth="1"/>
    <col min="5899" max="5899" width="16.85546875" customWidth="1"/>
    <col min="6141" max="6141" width="10.42578125" customWidth="1"/>
    <col min="6142" max="6142" width="27.28515625" customWidth="1"/>
    <col min="6143" max="6143" width="16.85546875" customWidth="1"/>
    <col min="6144" max="6145" width="21.85546875" customWidth="1"/>
    <col min="6146" max="6146" width="40.28515625" customWidth="1"/>
    <col min="6147" max="6147" width="17.7109375" customWidth="1"/>
    <col min="6148" max="6148" width="44.28515625" customWidth="1"/>
    <col min="6149" max="6149" width="22.5703125" customWidth="1"/>
    <col min="6150" max="6150" width="0" hidden="1" customWidth="1"/>
    <col min="6151" max="6151" width="15.140625" customWidth="1"/>
    <col min="6152" max="6152" width="25.7109375" customWidth="1"/>
    <col min="6153" max="6153" width="8.5703125" customWidth="1"/>
    <col min="6154" max="6154" width="16.5703125" customWidth="1"/>
    <col min="6155" max="6155" width="16.85546875" customWidth="1"/>
    <col min="6397" max="6397" width="10.42578125" customWidth="1"/>
    <col min="6398" max="6398" width="27.28515625" customWidth="1"/>
    <col min="6399" max="6399" width="16.85546875" customWidth="1"/>
    <col min="6400" max="6401" width="21.85546875" customWidth="1"/>
    <col min="6402" max="6402" width="40.28515625" customWidth="1"/>
    <col min="6403" max="6403" width="17.7109375" customWidth="1"/>
    <col min="6404" max="6404" width="44.28515625" customWidth="1"/>
    <col min="6405" max="6405" width="22.5703125" customWidth="1"/>
    <col min="6406" max="6406" width="0" hidden="1" customWidth="1"/>
    <col min="6407" max="6407" width="15.140625" customWidth="1"/>
    <col min="6408" max="6408" width="25.7109375" customWidth="1"/>
    <col min="6409" max="6409" width="8.5703125" customWidth="1"/>
    <col min="6410" max="6410" width="16.5703125" customWidth="1"/>
    <col min="6411" max="6411" width="16.85546875" customWidth="1"/>
    <col min="6653" max="6653" width="10.42578125" customWidth="1"/>
    <col min="6654" max="6654" width="27.28515625" customWidth="1"/>
    <col min="6655" max="6655" width="16.85546875" customWidth="1"/>
    <col min="6656" max="6657" width="21.85546875" customWidth="1"/>
    <col min="6658" max="6658" width="40.28515625" customWidth="1"/>
    <col min="6659" max="6659" width="17.7109375" customWidth="1"/>
    <col min="6660" max="6660" width="44.28515625" customWidth="1"/>
    <col min="6661" max="6661" width="22.5703125" customWidth="1"/>
    <col min="6662" max="6662" width="0" hidden="1" customWidth="1"/>
    <col min="6663" max="6663" width="15.140625" customWidth="1"/>
    <col min="6664" max="6664" width="25.7109375" customWidth="1"/>
    <col min="6665" max="6665" width="8.5703125" customWidth="1"/>
    <col min="6666" max="6666" width="16.5703125" customWidth="1"/>
    <col min="6667" max="6667" width="16.85546875" customWidth="1"/>
    <col min="6909" max="6909" width="10.42578125" customWidth="1"/>
    <col min="6910" max="6910" width="27.28515625" customWidth="1"/>
    <col min="6911" max="6911" width="16.85546875" customWidth="1"/>
    <col min="6912" max="6913" width="21.85546875" customWidth="1"/>
    <col min="6914" max="6914" width="40.28515625" customWidth="1"/>
    <col min="6915" max="6915" width="17.7109375" customWidth="1"/>
    <col min="6916" max="6916" width="44.28515625" customWidth="1"/>
    <col min="6917" max="6917" width="22.5703125" customWidth="1"/>
    <col min="6918" max="6918" width="0" hidden="1" customWidth="1"/>
    <col min="6919" max="6919" width="15.140625" customWidth="1"/>
    <col min="6920" max="6920" width="25.7109375" customWidth="1"/>
    <col min="6921" max="6921" width="8.5703125" customWidth="1"/>
    <col min="6922" max="6922" width="16.5703125" customWidth="1"/>
    <col min="6923" max="6923" width="16.85546875" customWidth="1"/>
    <col min="7165" max="7165" width="10.42578125" customWidth="1"/>
    <col min="7166" max="7166" width="27.28515625" customWidth="1"/>
    <col min="7167" max="7167" width="16.85546875" customWidth="1"/>
    <col min="7168" max="7169" width="21.85546875" customWidth="1"/>
    <col min="7170" max="7170" width="40.28515625" customWidth="1"/>
    <col min="7171" max="7171" width="17.7109375" customWidth="1"/>
    <col min="7172" max="7172" width="44.28515625" customWidth="1"/>
    <col min="7173" max="7173" width="22.5703125" customWidth="1"/>
    <col min="7174" max="7174" width="0" hidden="1" customWidth="1"/>
    <col min="7175" max="7175" width="15.140625" customWidth="1"/>
    <col min="7176" max="7176" width="25.7109375" customWidth="1"/>
    <col min="7177" max="7177" width="8.5703125" customWidth="1"/>
    <col min="7178" max="7178" width="16.5703125" customWidth="1"/>
    <col min="7179" max="7179" width="16.85546875" customWidth="1"/>
    <col min="7421" max="7421" width="10.42578125" customWidth="1"/>
    <col min="7422" max="7422" width="27.28515625" customWidth="1"/>
    <col min="7423" max="7423" width="16.85546875" customWidth="1"/>
    <col min="7424" max="7425" width="21.85546875" customWidth="1"/>
    <col min="7426" max="7426" width="40.28515625" customWidth="1"/>
    <col min="7427" max="7427" width="17.7109375" customWidth="1"/>
    <col min="7428" max="7428" width="44.28515625" customWidth="1"/>
    <col min="7429" max="7429" width="22.5703125" customWidth="1"/>
    <col min="7430" max="7430" width="0" hidden="1" customWidth="1"/>
    <col min="7431" max="7431" width="15.140625" customWidth="1"/>
    <col min="7432" max="7432" width="25.7109375" customWidth="1"/>
    <col min="7433" max="7433" width="8.5703125" customWidth="1"/>
    <col min="7434" max="7434" width="16.5703125" customWidth="1"/>
    <col min="7435" max="7435" width="16.85546875" customWidth="1"/>
    <col min="7677" max="7677" width="10.42578125" customWidth="1"/>
    <col min="7678" max="7678" width="27.28515625" customWidth="1"/>
    <col min="7679" max="7679" width="16.85546875" customWidth="1"/>
    <col min="7680" max="7681" width="21.85546875" customWidth="1"/>
    <col min="7682" max="7682" width="40.28515625" customWidth="1"/>
    <col min="7683" max="7683" width="17.7109375" customWidth="1"/>
    <col min="7684" max="7684" width="44.28515625" customWidth="1"/>
    <col min="7685" max="7685" width="22.5703125" customWidth="1"/>
    <col min="7686" max="7686" width="0" hidden="1" customWidth="1"/>
    <col min="7687" max="7687" width="15.140625" customWidth="1"/>
    <col min="7688" max="7688" width="25.7109375" customWidth="1"/>
    <col min="7689" max="7689" width="8.5703125" customWidth="1"/>
    <col min="7690" max="7690" width="16.5703125" customWidth="1"/>
    <col min="7691" max="7691" width="16.85546875" customWidth="1"/>
    <col min="7933" max="7933" width="10.42578125" customWidth="1"/>
    <col min="7934" max="7934" width="27.28515625" customWidth="1"/>
    <col min="7935" max="7935" width="16.85546875" customWidth="1"/>
    <col min="7936" max="7937" width="21.85546875" customWidth="1"/>
    <col min="7938" max="7938" width="40.28515625" customWidth="1"/>
    <col min="7939" max="7939" width="17.7109375" customWidth="1"/>
    <col min="7940" max="7940" width="44.28515625" customWidth="1"/>
    <col min="7941" max="7941" width="22.5703125" customWidth="1"/>
    <col min="7942" max="7942" width="0" hidden="1" customWidth="1"/>
    <col min="7943" max="7943" width="15.140625" customWidth="1"/>
    <col min="7944" max="7944" width="25.7109375" customWidth="1"/>
    <col min="7945" max="7945" width="8.5703125" customWidth="1"/>
    <col min="7946" max="7946" width="16.5703125" customWidth="1"/>
    <col min="7947" max="7947" width="16.85546875" customWidth="1"/>
    <col min="8189" max="8189" width="10.42578125" customWidth="1"/>
    <col min="8190" max="8190" width="27.28515625" customWidth="1"/>
    <col min="8191" max="8191" width="16.85546875" customWidth="1"/>
    <col min="8192" max="8193" width="21.85546875" customWidth="1"/>
    <col min="8194" max="8194" width="40.28515625" customWidth="1"/>
    <col min="8195" max="8195" width="17.7109375" customWidth="1"/>
    <col min="8196" max="8196" width="44.28515625" customWidth="1"/>
    <col min="8197" max="8197" width="22.5703125" customWidth="1"/>
    <col min="8198" max="8198" width="0" hidden="1" customWidth="1"/>
    <col min="8199" max="8199" width="15.140625" customWidth="1"/>
    <col min="8200" max="8200" width="25.7109375" customWidth="1"/>
    <col min="8201" max="8201" width="8.5703125" customWidth="1"/>
    <col min="8202" max="8202" width="16.5703125" customWidth="1"/>
    <col min="8203" max="8203" width="16.85546875" customWidth="1"/>
    <col min="8445" max="8445" width="10.42578125" customWidth="1"/>
    <col min="8446" max="8446" width="27.28515625" customWidth="1"/>
    <col min="8447" max="8447" width="16.85546875" customWidth="1"/>
    <col min="8448" max="8449" width="21.85546875" customWidth="1"/>
    <col min="8450" max="8450" width="40.28515625" customWidth="1"/>
    <col min="8451" max="8451" width="17.7109375" customWidth="1"/>
    <col min="8452" max="8452" width="44.28515625" customWidth="1"/>
    <col min="8453" max="8453" width="22.5703125" customWidth="1"/>
    <col min="8454" max="8454" width="0" hidden="1" customWidth="1"/>
    <col min="8455" max="8455" width="15.140625" customWidth="1"/>
    <col min="8456" max="8456" width="25.7109375" customWidth="1"/>
    <col min="8457" max="8457" width="8.5703125" customWidth="1"/>
    <col min="8458" max="8458" width="16.5703125" customWidth="1"/>
    <col min="8459" max="8459" width="16.85546875" customWidth="1"/>
    <col min="8701" max="8701" width="10.42578125" customWidth="1"/>
    <col min="8702" max="8702" width="27.28515625" customWidth="1"/>
    <col min="8703" max="8703" width="16.85546875" customWidth="1"/>
    <col min="8704" max="8705" width="21.85546875" customWidth="1"/>
    <col min="8706" max="8706" width="40.28515625" customWidth="1"/>
    <col min="8707" max="8707" width="17.7109375" customWidth="1"/>
    <col min="8708" max="8708" width="44.28515625" customWidth="1"/>
    <col min="8709" max="8709" width="22.5703125" customWidth="1"/>
    <col min="8710" max="8710" width="0" hidden="1" customWidth="1"/>
    <col min="8711" max="8711" width="15.140625" customWidth="1"/>
    <col min="8712" max="8712" width="25.7109375" customWidth="1"/>
    <col min="8713" max="8713" width="8.5703125" customWidth="1"/>
    <col min="8714" max="8714" width="16.5703125" customWidth="1"/>
    <col min="8715" max="8715" width="16.85546875" customWidth="1"/>
    <col min="8957" max="8957" width="10.42578125" customWidth="1"/>
    <col min="8958" max="8958" width="27.28515625" customWidth="1"/>
    <col min="8959" max="8959" width="16.85546875" customWidth="1"/>
    <col min="8960" max="8961" width="21.85546875" customWidth="1"/>
    <col min="8962" max="8962" width="40.28515625" customWidth="1"/>
    <col min="8963" max="8963" width="17.7109375" customWidth="1"/>
    <col min="8964" max="8964" width="44.28515625" customWidth="1"/>
    <col min="8965" max="8965" width="22.5703125" customWidth="1"/>
    <col min="8966" max="8966" width="0" hidden="1" customWidth="1"/>
    <col min="8967" max="8967" width="15.140625" customWidth="1"/>
    <col min="8968" max="8968" width="25.7109375" customWidth="1"/>
    <col min="8969" max="8969" width="8.5703125" customWidth="1"/>
    <col min="8970" max="8970" width="16.5703125" customWidth="1"/>
    <col min="8971" max="8971" width="16.85546875" customWidth="1"/>
    <col min="9213" max="9213" width="10.42578125" customWidth="1"/>
    <col min="9214" max="9214" width="27.28515625" customWidth="1"/>
    <col min="9215" max="9215" width="16.85546875" customWidth="1"/>
    <col min="9216" max="9217" width="21.85546875" customWidth="1"/>
    <col min="9218" max="9218" width="40.28515625" customWidth="1"/>
    <col min="9219" max="9219" width="17.7109375" customWidth="1"/>
    <col min="9220" max="9220" width="44.28515625" customWidth="1"/>
    <col min="9221" max="9221" width="22.5703125" customWidth="1"/>
    <col min="9222" max="9222" width="0" hidden="1" customWidth="1"/>
    <col min="9223" max="9223" width="15.140625" customWidth="1"/>
    <col min="9224" max="9224" width="25.7109375" customWidth="1"/>
    <col min="9225" max="9225" width="8.5703125" customWidth="1"/>
    <col min="9226" max="9226" width="16.5703125" customWidth="1"/>
    <col min="9227" max="9227" width="16.85546875" customWidth="1"/>
    <col min="9469" max="9469" width="10.42578125" customWidth="1"/>
    <col min="9470" max="9470" width="27.28515625" customWidth="1"/>
    <col min="9471" max="9471" width="16.85546875" customWidth="1"/>
    <col min="9472" max="9473" width="21.85546875" customWidth="1"/>
    <col min="9474" max="9474" width="40.28515625" customWidth="1"/>
    <col min="9475" max="9475" width="17.7109375" customWidth="1"/>
    <col min="9476" max="9476" width="44.28515625" customWidth="1"/>
    <col min="9477" max="9477" width="22.5703125" customWidth="1"/>
    <col min="9478" max="9478" width="0" hidden="1" customWidth="1"/>
    <col min="9479" max="9479" width="15.140625" customWidth="1"/>
    <col min="9480" max="9480" width="25.7109375" customWidth="1"/>
    <col min="9481" max="9481" width="8.5703125" customWidth="1"/>
    <col min="9482" max="9482" width="16.5703125" customWidth="1"/>
    <col min="9483" max="9483" width="16.85546875" customWidth="1"/>
    <col min="9725" max="9725" width="10.42578125" customWidth="1"/>
    <col min="9726" max="9726" width="27.28515625" customWidth="1"/>
    <col min="9727" max="9727" width="16.85546875" customWidth="1"/>
    <col min="9728" max="9729" width="21.85546875" customWidth="1"/>
    <col min="9730" max="9730" width="40.28515625" customWidth="1"/>
    <col min="9731" max="9731" width="17.7109375" customWidth="1"/>
    <col min="9732" max="9732" width="44.28515625" customWidth="1"/>
    <col min="9733" max="9733" width="22.5703125" customWidth="1"/>
    <col min="9734" max="9734" width="0" hidden="1" customWidth="1"/>
    <col min="9735" max="9735" width="15.140625" customWidth="1"/>
    <col min="9736" max="9736" width="25.7109375" customWidth="1"/>
    <col min="9737" max="9737" width="8.5703125" customWidth="1"/>
    <col min="9738" max="9738" width="16.5703125" customWidth="1"/>
    <col min="9739" max="9739" width="16.85546875" customWidth="1"/>
    <col min="9981" max="9981" width="10.42578125" customWidth="1"/>
    <col min="9982" max="9982" width="27.28515625" customWidth="1"/>
    <col min="9983" max="9983" width="16.85546875" customWidth="1"/>
    <col min="9984" max="9985" width="21.85546875" customWidth="1"/>
    <col min="9986" max="9986" width="40.28515625" customWidth="1"/>
    <col min="9987" max="9987" width="17.7109375" customWidth="1"/>
    <col min="9988" max="9988" width="44.28515625" customWidth="1"/>
    <col min="9989" max="9989" width="22.5703125" customWidth="1"/>
    <col min="9990" max="9990" width="0" hidden="1" customWidth="1"/>
    <col min="9991" max="9991" width="15.140625" customWidth="1"/>
    <col min="9992" max="9992" width="25.7109375" customWidth="1"/>
    <col min="9993" max="9993" width="8.5703125" customWidth="1"/>
    <col min="9994" max="9994" width="16.5703125" customWidth="1"/>
    <col min="9995" max="9995" width="16.85546875" customWidth="1"/>
    <col min="10237" max="10237" width="10.42578125" customWidth="1"/>
    <col min="10238" max="10238" width="27.28515625" customWidth="1"/>
    <col min="10239" max="10239" width="16.85546875" customWidth="1"/>
    <col min="10240" max="10241" width="21.85546875" customWidth="1"/>
    <col min="10242" max="10242" width="40.28515625" customWidth="1"/>
    <col min="10243" max="10243" width="17.7109375" customWidth="1"/>
    <col min="10244" max="10244" width="44.28515625" customWidth="1"/>
    <col min="10245" max="10245" width="22.5703125" customWidth="1"/>
    <col min="10246" max="10246" width="0" hidden="1" customWidth="1"/>
    <col min="10247" max="10247" width="15.140625" customWidth="1"/>
    <col min="10248" max="10248" width="25.7109375" customWidth="1"/>
    <col min="10249" max="10249" width="8.5703125" customWidth="1"/>
    <col min="10250" max="10250" width="16.5703125" customWidth="1"/>
    <col min="10251" max="10251" width="16.85546875" customWidth="1"/>
    <col min="10493" max="10493" width="10.42578125" customWidth="1"/>
    <col min="10494" max="10494" width="27.28515625" customWidth="1"/>
    <col min="10495" max="10495" width="16.85546875" customWidth="1"/>
    <col min="10496" max="10497" width="21.85546875" customWidth="1"/>
    <col min="10498" max="10498" width="40.28515625" customWidth="1"/>
    <col min="10499" max="10499" width="17.7109375" customWidth="1"/>
    <col min="10500" max="10500" width="44.28515625" customWidth="1"/>
    <col min="10501" max="10501" width="22.5703125" customWidth="1"/>
    <col min="10502" max="10502" width="0" hidden="1" customWidth="1"/>
    <col min="10503" max="10503" width="15.140625" customWidth="1"/>
    <col min="10504" max="10504" width="25.7109375" customWidth="1"/>
    <col min="10505" max="10505" width="8.5703125" customWidth="1"/>
    <col min="10506" max="10506" width="16.5703125" customWidth="1"/>
    <col min="10507" max="10507" width="16.85546875" customWidth="1"/>
    <col min="10749" max="10749" width="10.42578125" customWidth="1"/>
    <col min="10750" max="10750" width="27.28515625" customWidth="1"/>
    <col min="10751" max="10751" width="16.85546875" customWidth="1"/>
    <col min="10752" max="10753" width="21.85546875" customWidth="1"/>
    <col min="10754" max="10754" width="40.28515625" customWidth="1"/>
    <col min="10755" max="10755" width="17.7109375" customWidth="1"/>
    <col min="10756" max="10756" width="44.28515625" customWidth="1"/>
    <col min="10757" max="10757" width="22.5703125" customWidth="1"/>
    <col min="10758" max="10758" width="0" hidden="1" customWidth="1"/>
    <col min="10759" max="10759" width="15.140625" customWidth="1"/>
    <col min="10760" max="10760" width="25.7109375" customWidth="1"/>
    <col min="10761" max="10761" width="8.5703125" customWidth="1"/>
    <col min="10762" max="10762" width="16.5703125" customWidth="1"/>
    <col min="10763" max="10763" width="16.85546875" customWidth="1"/>
    <col min="11005" max="11005" width="10.42578125" customWidth="1"/>
    <col min="11006" max="11006" width="27.28515625" customWidth="1"/>
    <col min="11007" max="11007" width="16.85546875" customWidth="1"/>
    <col min="11008" max="11009" width="21.85546875" customWidth="1"/>
    <col min="11010" max="11010" width="40.28515625" customWidth="1"/>
    <col min="11011" max="11011" width="17.7109375" customWidth="1"/>
    <col min="11012" max="11012" width="44.28515625" customWidth="1"/>
    <col min="11013" max="11013" width="22.5703125" customWidth="1"/>
    <col min="11014" max="11014" width="0" hidden="1" customWidth="1"/>
    <col min="11015" max="11015" width="15.140625" customWidth="1"/>
    <col min="11016" max="11016" width="25.7109375" customWidth="1"/>
    <col min="11017" max="11017" width="8.5703125" customWidth="1"/>
    <col min="11018" max="11018" width="16.5703125" customWidth="1"/>
    <col min="11019" max="11019" width="16.85546875" customWidth="1"/>
    <col min="11261" max="11261" width="10.42578125" customWidth="1"/>
    <col min="11262" max="11262" width="27.28515625" customWidth="1"/>
    <col min="11263" max="11263" width="16.85546875" customWidth="1"/>
    <col min="11264" max="11265" width="21.85546875" customWidth="1"/>
    <col min="11266" max="11266" width="40.28515625" customWidth="1"/>
    <col min="11267" max="11267" width="17.7109375" customWidth="1"/>
    <col min="11268" max="11268" width="44.28515625" customWidth="1"/>
    <col min="11269" max="11269" width="22.5703125" customWidth="1"/>
    <col min="11270" max="11270" width="0" hidden="1" customWidth="1"/>
    <col min="11271" max="11271" width="15.140625" customWidth="1"/>
    <col min="11272" max="11272" width="25.7109375" customWidth="1"/>
    <col min="11273" max="11273" width="8.5703125" customWidth="1"/>
    <col min="11274" max="11274" width="16.5703125" customWidth="1"/>
    <col min="11275" max="11275" width="16.85546875" customWidth="1"/>
    <col min="11517" max="11517" width="10.42578125" customWidth="1"/>
    <col min="11518" max="11518" width="27.28515625" customWidth="1"/>
    <col min="11519" max="11519" width="16.85546875" customWidth="1"/>
    <col min="11520" max="11521" width="21.85546875" customWidth="1"/>
    <col min="11522" max="11522" width="40.28515625" customWidth="1"/>
    <col min="11523" max="11523" width="17.7109375" customWidth="1"/>
    <col min="11524" max="11524" width="44.28515625" customWidth="1"/>
    <col min="11525" max="11525" width="22.5703125" customWidth="1"/>
    <col min="11526" max="11526" width="0" hidden="1" customWidth="1"/>
    <col min="11527" max="11527" width="15.140625" customWidth="1"/>
    <col min="11528" max="11528" width="25.7109375" customWidth="1"/>
    <col min="11529" max="11529" width="8.5703125" customWidth="1"/>
    <col min="11530" max="11530" width="16.5703125" customWidth="1"/>
    <col min="11531" max="11531" width="16.85546875" customWidth="1"/>
    <col min="11773" max="11773" width="10.42578125" customWidth="1"/>
    <col min="11774" max="11774" width="27.28515625" customWidth="1"/>
    <col min="11775" max="11775" width="16.85546875" customWidth="1"/>
    <col min="11776" max="11777" width="21.85546875" customWidth="1"/>
    <col min="11778" max="11778" width="40.28515625" customWidth="1"/>
    <col min="11779" max="11779" width="17.7109375" customWidth="1"/>
    <col min="11780" max="11780" width="44.28515625" customWidth="1"/>
    <col min="11781" max="11781" width="22.5703125" customWidth="1"/>
    <col min="11782" max="11782" width="0" hidden="1" customWidth="1"/>
    <col min="11783" max="11783" width="15.140625" customWidth="1"/>
    <col min="11784" max="11784" width="25.7109375" customWidth="1"/>
    <col min="11785" max="11785" width="8.5703125" customWidth="1"/>
    <col min="11786" max="11786" width="16.5703125" customWidth="1"/>
    <col min="11787" max="11787" width="16.85546875" customWidth="1"/>
    <col min="12029" max="12029" width="10.42578125" customWidth="1"/>
    <col min="12030" max="12030" width="27.28515625" customWidth="1"/>
    <col min="12031" max="12031" width="16.85546875" customWidth="1"/>
    <col min="12032" max="12033" width="21.85546875" customWidth="1"/>
    <col min="12034" max="12034" width="40.28515625" customWidth="1"/>
    <col min="12035" max="12035" width="17.7109375" customWidth="1"/>
    <col min="12036" max="12036" width="44.28515625" customWidth="1"/>
    <col min="12037" max="12037" width="22.5703125" customWidth="1"/>
    <col min="12038" max="12038" width="0" hidden="1" customWidth="1"/>
    <col min="12039" max="12039" width="15.140625" customWidth="1"/>
    <col min="12040" max="12040" width="25.7109375" customWidth="1"/>
    <col min="12041" max="12041" width="8.5703125" customWidth="1"/>
    <col min="12042" max="12042" width="16.5703125" customWidth="1"/>
    <col min="12043" max="12043" width="16.85546875" customWidth="1"/>
    <col min="12285" max="12285" width="10.42578125" customWidth="1"/>
    <col min="12286" max="12286" width="27.28515625" customWidth="1"/>
    <col min="12287" max="12287" width="16.85546875" customWidth="1"/>
    <col min="12288" max="12289" width="21.85546875" customWidth="1"/>
    <col min="12290" max="12290" width="40.28515625" customWidth="1"/>
    <col min="12291" max="12291" width="17.7109375" customWidth="1"/>
    <col min="12292" max="12292" width="44.28515625" customWidth="1"/>
    <col min="12293" max="12293" width="22.5703125" customWidth="1"/>
    <col min="12294" max="12294" width="0" hidden="1" customWidth="1"/>
    <col min="12295" max="12295" width="15.140625" customWidth="1"/>
    <col min="12296" max="12296" width="25.7109375" customWidth="1"/>
    <col min="12297" max="12297" width="8.5703125" customWidth="1"/>
    <col min="12298" max="12298" width="16.5703125" customWidth="1"/>
    <col min="12299" max="12299" width="16.85546875" customWidth="1"/>
    <col min="12541" max="12541" width="10.42578125" customWidth="1"/>
    <col min="12542" max="12542" width="27.28515625" customWidth="1"/>
    <col min="12543" max="12543" width="16.85546875" customWidth="1"/>
    <col min="12544" max="12545" width="21.85546875" customWidth="1"/>
    <col min="12546" max="12546" width="40.28515625" customWidth="1"/>
    <col min="12547" max="12547" width="17.7109375" customWidth="1"/>
    <col min="12548" max="12548" width="44.28515625" customWidth="1"/>
    <col min="12549" max="12549" width="22.5703125" customWidth="1"/>
    <col min="12550" max="12550" width="0" hidden="1" customWidth="1"/>
    <col min="12551" max="12551" width="15.140625" customWidth="1"/>
    <col min="12552" max="12552" width="25.7109375" customWidth="1"/>
    <col min="12553" max="12553" width="8.5703125" customWidth="1"/>
    <col min="12554" max="12554" width="16.5703125" customWidth="1"/>
    <col min="12555" max="12555" width="16.85546875" customWidth="1"/>
    <col min="12797" max="12797" width="10.42578125" customWidth="1"/>
    <col min="12798" max="12798" width="27.28515625" customWidth="1"/>
    <col min="12799" max="12799" width="16.85546875" customWidth="1"/>
    <col min="12800" max="12801" width="21.85546875" customWidth="1"/>
    <col min="12802" max="12802" width="40.28515625" customWidth="1"/>
    <col min="12803" max="12803" width="17.7109375" customWidth="1"/>
    <col min="12804" max="12804" width="44.28515625" customWidth="1"/>
    <col min="12805" max="12805" width="22.5703125" customWidth="1"/>
    <col min="12806" max="12806" width="0" hidden="1" customWidth="1"/>
    <col min="12807" max="12807" width="15.140625" customWidth="1"/>
    <col min="12808" max="12808" width="25.7109375" customWidth="1"/>
    <col min="12809" max="12809" width="8.5703125" customWidth="1"/>
    <col min="12810" max="12810" width="16.5703125" customWidth="1"/>
    <col min="12811" max="12811" width="16.85546875" customWidth="1"/>
    <col min="13053" max="13053" width="10.42578125" customWidth="1"/>
    <col min="13054" max="13054" width="27.28515625" customWidth="1"/>
    <col min="13055" max="13055" width="16.85546875" customWidth="1"/>
    <col min="13056" max="13057" width="21.85546875" customWidth="1"/>
    <col min="13058" max="13058" width="40.28515625" customWidth="1"/>
    <col min="13059" max="13059" width="17.7109375" customWidth="1"/>
    <col min="13060" max="13060" width="44.28515625" customWidth="1"/>
    <col min="13061" max="13061" width="22.5703125" customWidth="1"/>
    <col min="13062" max="13062" width="0" hidden="1" customWidth="1"/>
    <col min="13063" max="13063" width="15.140625" customWidth="1"/>
    <col min="13064" max="13064" width="25.7109375" customWidth="1"/>
    <col min="13065" max="13065" width="8.5703125" customWidth="1"/>
    <col min="13066" max="13066" width="16.5703125" customWidth="1"/>
    <col min="13067" max="13067" width="16.85546875" customWidth="1"/>
    <col min="13309" max="13309" width="10.42578125" customWidth="1"/>
    <col min="13310" max="13310" width="27.28515625" customWidth="1"/>
    <col min="13311" max="13311" width="16.85546875" customWidth="1"/>
    <col min="13312" max="13313" width="21.85546875" customWidth="1"/>
    <col min="13314" max="13314" width="40.28515625" customWidth="1"/>
    <col min="13315" max="13315" width="17.7109375" customWidth="1"/>
    <col min="13316" max="13316" width="44.28515625" customWidth="1"/>
    <col min="13317" max="13317" width="22.5703125" customWidth="1"/>
    <col min="13318" max="13318" width="0" hidden="1" customWidth="1"/>
    <col min="13319" max="13319" width="15.140625" customWidth="1"/>
    <col min="13320" max="13320" width="25.7109375" customWidth="1"/>
    <col min="13321" max="13321" width="8.5703125" customWidth="1"/>
    <col min="13322" max="13322" width="16.5703125" customWidth="1"/>
    <col min="13323" max="13323" width="16.85546875" customWidth="1"/>
    <col min="13565" max="13565" width="10.42578125" customWidth="1"/>
    <col min="13566" max="13566" width="27.28515625" customWidth="1"/>
    <col min="13567" max="13567" width="16.85546875" customWidth="1"/>
    <col min="13568" max="13569" width="21.85546875" customWidth="1"/>
    <col min="13570" max="13570" width="40.28515625" customWidth="1"/>
    <col min="13571" max="13571" width="17.7109375" customWidth="1"/>
    <col min="13572" max="13572" width="44.28515625" customWidth="1"/>
    <col min="13573" max="13573" width="22.5703125" customWidth="1"/>
    <col min="13574" max="13574" width="0" hidden="1" customWidth="1"/>
    <col min="13575" max="13575" width="15.140625" customWidth="1"/>
    <col min="13576" max="13576" width="25.7109375" customWidth="1"/>
    <col min="13577" max="13577" width="8.5703125" customWidth="1"/>
    <col min="13578" max="13578" width="16.5703125" customWidth="1"/>
    <col min="13579" max="13579" width="16.85546875" customWidth="1"/>
    <col min="13821" max="13821" width="10.42578125" customWidth="1"/>
    <col min="13822" max="13822" width="27.28515625" customWidth="1"/>
    <col min="13823" max="13823" width="16.85546875" customWidth="1"/>
    <col min="13824" max="13825" width="21.85546875" customWidth="1"/>
    <col min="13826" max="13826" width="40.28515625" customWidth="1"/>
    <col min="13827" max="13827" width="17.7109375" customWidth="1"/>
    <col min="13828" max="13828" width="44.28515625" customWidth="1"/>
    <col min="13829" max="13829" width="22.5703125" customWidth="1"/>
    <col min="13830" max="13830" width="0" hidden="1" customWidth="1"/>
    <col min="13831" max="13831" width="15.140625" customWidth="1"/>
    <col min="13832" max="13832" width="25.7109375" customWidth="1"/>
    <col min="13833" max="13833" width="8.5703125" customWidth="1"/>
    <col min="13834" max="13834" width="16.5703125" customWidth="1"/>
    <col min="13835" max="13835" width="16.85546875" customWidth="1"/>
    <col min="14077" max="14077" width="10.42578125" customWidth="1"/>
    <col min="14078" max="14078" width="27.28515625" customWidth="1"/>
    <col min="14079" max="14079" width="16.85546875" customWidth="1"/>
    <col min="14080" max="14081" width="21.85546875" customWidth="1"/>
    <col min="14082" max="14082" width="40.28515625" customWidth="1"/>
    <col min="14083" max="14083" width="17.7109375" customWidth="1"/>
    <col min="14084" max="14084" width="44.28515625" customWidth="1"/>
    <col min="14085" max="14085" width="22.5703125" customWidth="1"/>
    <col min="14086" max="14086" width="0" hidden="1" customWidth="1"/>
    <col min="14087" max="14087" width="15.140625" customWidth="1"/>
    <col min="14088" max="14088" width="25.7109375" customWidth="1"/>
    <col min="14089" max="14089" width="8.5703125" customWidth="1"/>
    <col min="14090" max="14090" width="16.5703125" customWidth="1"/>
    <col min="14091" max="14091" width="16.85546875" customWidth="1"/>
    <col min="14333" max="14333" width="10.42578125" customWidth="1"/>
    <col min="14334" max="14334" width="27.28515625" customWidth="1"/>
    <col min="14335" max="14335" width="16.85546875" customWidth="1"/>
    <col min="14336" max="14337" width="21.85546875" customWidth="1"/>
    <col min="14338" max="14338" width="40.28515625" customWidth="1"/>
    <col min="14339" max="14339" width="17.7109375" customWidth="1"/>
    <col min="14340" max="14340" width="44.28515625" customWidth="1"/>
    <col min="14341" max="14341" width="22.5703125" customWidth="1"/>
    <col min="14342" max="14342" width="0" hidden="1" customWidth="1"/>
    <col min="14343" max="14343" width="15.140625" customWidth="1"/>
    <col min="14344" max="14344" width="25.7109375" customWidth="1"/>
    <col min="14345" max="14345" width="8.5703125" customWidth="1"/>
    <col min="14346" max="14346" width="16.5703125" customWidth="1"/>
    <col min="14347" max="14347" width="16.85546875" customWidth="1"/>
    <col min="14589" max="14589" width="10.42578125" customWidth="1"/>
    <col min="14590" max="14590" width="27.28515625" customWidth="1"/>
    <col min="14591" max="14591" width="16.85546875" customWidth="1"/>
    <col min="14592" max="14593" width="21.85546875" customWidth="1"/>
    <col min="14594" max="14594" width="40.28515625" customWidth="1"/>
    <col min="14595" max="14595" width="17.7109375" customWidth="1"/>
    <col min="14596" max="14596" width="44.28515625" customWidth="1"/>
    <col min="14597" max="14597" width="22.5703125" customWidth="1"/>
    <col min="14598" max="14598" width="0" hidden="1" customWidth="1"/>
    <col min="14599" max="14599" width="15.140625" customWidth="1"/>
    <col min="14600" max="14600" width="25.7109375" customWidth="1"/>
    <col min="14601" max="14601" width="8.5703125" customWidth="1"/>
    <col min="14602" max="14602" width="16.5703125" customWidth="1"/>
    <col min="14603" max="14603" width="16.85546875" customWidth="1"/>
    <col min="14845" max="14845" width="10.42578125" customWidth="1"/>
    <col min="14846" max="14846" width="27.28515625" customWidth="1"/>
    <col min="14847" max="14847" width="16.85546875" customWidth="1"/>
    <col min="14848" max="14849" width="21.85546875" customWidth="1"/>
    <col min="14850" max="14850" width="40.28515625" customWidth="1"/>
    <col min="14851" max="14851" width="17.7109375" customWidth="1"/>
    <col min="14852" max="14852" width="44.28515625" customWidth="1"/>
    <col min="14853" max="14853" width="22.5703125" customWidth="1"/>
    <col min="14854" max="14854" width="0" hidden="1" customWidth="1"/>
    <col min="14855" max="14855" width="15.140625" customWidth="1"/>
    <col min="14856" max="14856" width="25.7109375" customWidth="1"/>
    <col min="14857" max="14857" width="8.5703125" customWidth="1"/>
    <col min="14858" max="14858" width="16.5703125" customWidth="1"/>
    <col min="14859" max="14859" width="16.85546875" customWidth="1"/>
    <col min="15101" max="15101" width="10.42578125" customWidth="1"/>
    <col min="15102" max="15102" width="27.28515625" customWidth="1"/>
    <col min="15103" max="15103" width="16.85546875" customWidth="1"/>
    <col min="15104" max="15105" width="21.85546875" customWidth="1"/>
    <col min="15106" max="15106" width="40.28515625" customWidth="1"/>
    <col min="15107" max="15107" width="17.7109375" customWidth="1"/>
    <col min="15108" max="15108" width="44.28515625" customWidth="1"/>
    <col min="15109" max="15109" width="22.5703125" customWidth="1"/>
    <col min="15110" max="15110" width="0" hidden="1" customWidth="1"/>
    <col min="15111" max="15111" width="15.140625" customWidth="1"/>
    <col min="15112" max="15112" width="25.7109375" customWidth="1"/>
    <col min="15113" max="15113" width="8.5703125" customWidth="1"/>
    <col min="15114" max="15114" width="16.5703125" customWidth="1"/>
    <col min="15115" max="15115" width="16.85546875" customWidth="1"/>
    <col min="15357" max="15357" width="10.42578125" customWidth="1"/>
    <col min="15358" max="15358" width="27.28515625" customWidth="1"/>
    <col min="15359" max="15359" width="16.85546875" customWidth="1"/>
    <col min="15360" max="15361" width="21.85546875" customWidth="1"/>
    <col min="15362" max="15362" width="40.28515625" customWidth="1"/>
    <col min="15363" max="15363" width="17.7109375" customWidth="1"/>
    <col min="15364" max="15364" width="44.28515625" customWidth="1"/>
    <col min="15365" max="15365" width="22.5703125" customWidth="1"/>
    <col min="15366" max="15366" width="0" hidden="1" customWidth="1"/>
    <col min="15367" max="15367" width="15.140625" customWidth="1"/>
    <col min="15368" max="15368" width="25.7109375" customWidth="1"/>
    <col min="15369" max="15369" width="8.5703125" customWidth="1"/>
    <col min="15370" max="15370" width="16.5703125" customWidth="1"/>
    <col min="15371" max="15371" width="16.85546875" customWidth="1"/>
    <col min="15613" max="15613" width="10.42578125" customWidth="1"/>
    <col min="15614" max="15614" width="27.28515625" customWidth="1"/>
    <col min="15615" max="15615" width="16.85546875" customWidth="1"/>
    <col min="15616" max="15617" width="21.85546875" customWidth="1"/>
    <col min="15618" max="15618" width="40.28515625" customWidth="1"/>
    <col min="15619" max="15619" width="17.7109375" customWidth="1"/>
    <col min="15620" max="15620" width="44.28515625" customWidth="1"/>
    <col min="15621" max="15621" width="22.5703125" customWidth="1"/>
    <col min="15622" max="15622" width="0" hidden="1" customWidth="1"/>
    <col min="15623" max="15623" width="15.140625" customWidth="1"/>
    <col min="15624" max="15624" width="25.7109375" customWidth="1"/>
    <col min="15625" max="15625" width="8.5703125" customWidth="1"/>
    <col min="15626" max="15626" width="16.5703125" customWidth="1"/>
    <col min="15627" max="15627" width="16.85546875" customWidth="1"/>
    <col min="15869" max="15869" width="10.42578125" customWidth="1"/>
    <col min="15870" max="15870" width="27.28515625" customWidth="1"/>
    <col min="15871" max="15871" width="16.85546875" customWidth="1"/>
    <col min="15872" max="15873" width="21.85546875" customWidth="1"/>
    <col min="15874" max="15874" width="40.28515625" customWidth="1"/>
    <col min="15875" max="15875" width="17.7109375" customWidth="1"/>
    <col min="15876" max="15876" width="44.28515625" customWidth="1"/>
    <col min="15877" max="15877" width="22.5703125" customWidth="1"/>
    <col min="15878" max="15878" width="0" hidden="1" customWidth="1"/>
    <col min="15879" max="15879" width="15.140625" customWidth="1"/>
    <col min="15880" max="15880" width="25.7109375" customWidth="1"/>
    <col min="15881" max="15881" width="8.5703125" customWidth="1"/>
    <col min="15882" max="15882" width="16.5703125" customWidth="1"/>
    <col min="15883" max="15883" width="16.85546875" customWidth="1"/>
    <col min="16125" max="16125" width="10.42578125" customWidth="1"/>
    <col min="16126" max="16126" width="27.28515625" customWidth="1"/>
    <col min="16127" max="16127" width="16.85546875" customWidth="1"/>
    <col min="16128" max="16129" width="21.85546875" customWidth="1"/>
    <col min="16130" max="16130" width="40.28515625" customWidth="1"/>
    <col min="16131" max="16131" width="17.7109375" customWidth="1"/>
    <col min="16132" max="16132" width="44.28515625" customWidth="1"/>
    <col min="16133" max="16133" width="22.5703125" customWidth="1"/>
    <col min="16134" max="16134" width="0" hidden="1" customWidth="1"/>
    <col min="16135" max="16135" width="15.140625" customWidth="1"/>
    <col min="16136" max="16136" width="25.7109375" customWidth="1"/>
    <col min="16137" max="16137" width="8.5703125" customWidth="1"/>
    <col min="16138" max="16138" width="16.5703125" customWidth="1"/>
    <col min="16139" max="16139" width="16.85546875" customWidth="1"/>
  </cols>
  <sheetData>
    <row r="1" spans="1:12" ht="26.25" customHeight="1" x14ac:dyDescent="0.25">
      <c r="A1" s="88"/>
      <c r="B1" s="88"/>
      <c r="C1" s="88"/>
      <c r="D1" s="88"/>
      <c r="E1" s="88"/>
      <c r="F1" s="88"/>
    </row>
    <row r="2" spans="1:12" ht="56.25" customHeight="1" x14ac:dyDescent="0.25">
      <c r="A2" s="101" t="s">
        <v>2137</v>
      </c>
      <c r="B2" s="101"/>
      <c r="C2" s="101"/>
      <c r="D2" s="101"/>
      <c r="E2" s="101"/>
      <c r="F2" s="101"/>
      <c r="G2" s="101"/>
      <c r="H2" s="101"/>
    </row>
    <row r="3" spans="1:12" ht="4.5" customHeight="1" x14ac:dyDescent="0.25">
      <c r="A3" s="9"/>
      <c r="B3" s="9"/>
      <c r="C3" s="9"/>
      <c r="D3" s="9"/>
      <c r="E3" s="9"/>
      <c r="F3" s="9"/>
    </row>
    <row r="4" spans="1:12" s="2" customFormat="1" ht="21" customHeight="1" x14ac:dyDescent="0.35">
      <c r="B4" s="10" t="s">
        <v>2101</v>
      </c>
      <c r="C4" s="102" t="s">
        <v>2138</v>
      </c>
      <c r="D4" s="103"/>
      <c r="E4" s="104" t="s">
        <v>2</v>
      </c>
      <c r="F4" s="105"/>
      <c r="G4" s="105"/>
      <c r="H4" s="106"/>
      <c r="I4" s="98" t="s">
        <v>3</v>
      </c>
      <c r="J4" s="99"/>
      <c r="K4" s="100"/>
    </row>
    <row r="5" spans="1:12" ht="39.75" customHeight="1" thickBot="1" x14ac:dyDescent="0.3">
      <c r="A5" s="44" t="s">
        <v>2103</v>
      </c>
      <c r="B5" s="45" t="s">
        <v>1</v>
      </c>
      <c r="C5" s="13" t="s">
        <v>2105</v>
      </c>
      <c r="D5" s="14" t="s">
        <v>2106</v>
      </c>
      <c r="E5" s="15" t="s">
        <v>558</v>
      </c>
      <c r="F5" s="15" t="s">
        <v>4</v>
      </c>
      <c r="G5" s="15" t="s">
        <v>363</v>
      </c>
      <c r="H5" s="15" t="s">
        <v>559</v>
      </c>
      <c r="I5" s="16" t="s">
        <v>558</v>
      </c>
      <c r="J5" s="16" t="s">
        <v>560</v>
      </c>
      <c r="K5" s="16" t="s">
        <v>7</v>
      </c>
      <c r="L5"/>
    </row>
    <row r="6" spans="1:12" ht="31.5" x14ac:dyDescent="0.25">
      <c r="A6" s="46">
        <v>1</v>
      </c>
      <c r="B6" s="18" t="s">
        <v>561</v>
      </c>
      <c r="C6" s="78">
        <v>0</v>
      </c>
      <c r="D6" s="79"/>
      <c r="E6" s="23" t="s">
        <v>562</v>
      </c>
      <c r="F6" s="24" t="s">
        <v>36</v>
      </c>
      <c r="G6" s="24" t="s">
        <v>36</v>
      </c>
      <c r="H6" s="24" t="s">
        <v>563</v>
      </c>
      <c r="I6" s="23" t="s">
        <v>36</v>
      </c>
      <c r="J6" s="24" t="s">
        <v>36</v>
      </c>
      <c r="K6" s="25" t="s">
        <v>36</v>
      </c>
      <c r="L6"/>
    </row>
    <row r="7" spans="1:12" ht="21" x14ac:dyDescent="0.25">
      <c r="A7" s="26">
        <v>2</v>
      </c>
      <c r="B7" s="27" t="s">
        <v>584</v>
      </c>
      <c r="C7" s="80"/>
      <c r="D7" s="81"/>
      <c r="E7" s="31"/>
      <c r="F7" s="32"/>
      <c r="G7" s="32"/>
      <c r="H7" s="32"/>
      <c r="I7" s="31"/>
      <c r="J7" s="32"/>
      <c r="K7" s="33"/>
      <c r="L7"/>
    </row>
    <row r="8" spans="1:12" ht="31.5" x14ac:dyDescent="0.25">
      <c r="A8" s="46">
        <v>3</v>
      </c>
      <c r="B8" s="27" t="s">
        <v>566</v>
      </c>
      <c r="C8" s="80"/>
      <c r="D8" s="81"/>
      <c r="E8" s="31" t="s">
        <v>567</v>
      </c>
      <c r="F8" s="32" t="s">
        <v>36</v>
      </c>
      <c r="G8" s="32" t="s">
        <v>36</v>
      </c>
      <c r="H8" s="32" t="s">
        <v>180</v>
      </c>
      <c r="I8" s="31" t="s">
        <v>36</v>
      </c>
      <c r="J8" s="32" t="s">
        <v>36</v>
      </c>
      <c r="K8" s="33" t="s">
        <v>36</v>
      </c>
      <c r="L8"/>
    </row>
    <row r="9" spans="1:12" ht="31.5" x14ac:dyDescent="0.25">
      <c r="A9" s="26">
        <v>4</v>
      </c>
      <c r="B9" s="27" t="s">
        <v>610</v>
      </c>
      <c r="C9" s="80"/>
      <c r="D9" s="81"/>
      <c r="E9" s="31" t="s">
        <v>611</v>
      </c>
      <c r="F9" s="32" t="s">
        <v>36</v>
      </c>
      <c r="G9" s="32" t="s">
        <v>36</v>
      </c>
      <c r="H9" s="32" t="s">
        <v>153</v>
      </c>
      <c r="I9" s="31" t="s">
        <v>36</v>
      </c>
      <c r="J9" s="32" t="s">
        <v>36</v>
      </c>
      <c r="K9" s="33" t="s">
        <v>612</v>
      </c>
      <c r="L9"/>
    </row>
    <row r="10" spans="1:12" ht="21" x14ac:dyDescent="0.25">
      <c r="A10" s="46">
        <v>5</v>
      </c>
      <c r="B10" s="27" t="s">
        <v>789</v>
      </c>
      <c r="C10" s="80"/>
      <c r="D10" s="81"/>
      <c r="E10" s="31"/>
      <c r="F10" s="32"/>
      <c r="G10" s="32"/>
      <c r="H10" s="32"/>
      <c r="I10" s="31"/>
      <c r="J10" s="32"/>
      <c r="K10" s="33"/>
      <c r="L10"/>
    </row>
    <row r="11" spans="1:12" ht="189" x14ac:dyDescent="0.25">
      <c r="A11" s="26">
        <v>6</v>
      </c>
      <c r="B11" s="27" t="s">
        <v>598</v>
      </c>
      <c r="C11" s="80"/>
      <c r="D11" s="81"/>
      <c r="E11" s="31" t="s">
        <v>599</v>
      </c>
      <c r="F11" s="32" t="s">
        <v>36</v>
      </c>
      <c r="G11" s="32" t="s">
        <v>600</v>
      </c>
      <c r="H11" s="32" t="s">
        <v>36</v>
      </c>
      <c r="I11" s="31" t="s">
        <v>601</v>
      </c>
      <c r="J11" s="32" t="s">
        <v>602</v>
      </c>
      <c r="K11" s="33" t="s">
        <v>36</v>
      </c>
      <c r="L11"/>
    </row>
    <row r="12" spans="1:12" ht="21" x14ac:dyDescent="0.25">
      <c r="A12" s="46">
        <v>7</v>
      </c>
      <c r="B12" s="27" t="s">
        <v>790</v>
      </c>
      <c r="C12" s="80"/>
      <c r="D12" s="81"/>
      <c r="E12" s="31"/>
      <c r="F12" s="32"/>
      <c r="G12" s="32"/>
      <c r="H12" s="32"/>
      <c r="I12" s="31"/>
      <c r="J12" s="32"/>
      <c r="K12" s="33"/>
      <c r="L12"/>
    </row>
    <row r="13" spans="1:12" ht="31.5" x14ac:dyDescent="0.25">
      <c r="A13" s="26">
        <v>8</v>
      </c>
      <c r="B13" s="27" t="s">
        <v>568</v>
      </c>
      <c r="C13" s="80"/>
      <c r="D13" s="81"/>
      <c r="E13" s="31" t="s">
        <v>569</v>
      </c>
      <c r="F13" s="32" t="s">
        <v>570</v>
      </c>
      <c r="G13" s="32" t="s">
        <v>571</v>
      </c>
      <c r="H13" s="32" t="s">
        <v>572</v>
      </c>
      <c r="I13" s="31" t="s">
        <v>573</v>
      </c>
      <c r="J13" s="32"/>
      <c r="K13" s="33" t="s">
        <v>574</v>
      </c>
      <c r="L13"/>
    </row>
    <row r="14" spans="1:12" ht="78.75" x14ac:dyDescent="0.25">
      <c r="A14" s="46">
        <v>9</v>
      </c>
      <c r="B14" s="27" t="s">
        <v>613</v>
      </c>
      <c r="C14" s="80"/>
      <c r="D14" s="81"/>
      <c r="E14" s="31" t="s">
        <v>614</v>
      </c>
      <c r="F14" s="32" t="s">
        <v>615</v>
      </c>
      <c r="G14" s="32" t="s">
        <v>36</v>
      </c>
      <c r="H14" s="32" t="s">
        <v>616</v>
      </c>
      <c r="I14" s="31" t="s">
        <v>36</v>
      </c>
      <c r="J14" s="32" t="s">
        <v>36</v>
      </c>
      <c r="K14" s="33" t="s">
        <v>617</v>
      </c>
      <c r="L14"/>
    </row>
    <row r="15" spans="1:12" ht="21" x14ac:dyDescent="0.25">
      <c r="A15" s="26">
        <v>10</v>
      </c>
      <c r="B15" s="27" t="s">
        <v>618</v>
      </c>
      <c r="C15" s="80"/>
      <c r="D15" s="81"/>
      <c r="E15" s="31" t="s">
        <v>619</v>
      </c>
      <c r="F15" s="32" t="s">
        <v>36</v>
      </c>
      <c r="G15" s="32" t="s">
        <v>36</v>
      </c>
      <c r="H15" s="32" t="s">
        <v>361</v>
      </c>
      <c r="I15" s="31" t="s">
        <v>36</v>
      </c>
      <c r="J15" s="32" t="s">
        <v>36</v>
      </c>
      <c r="K15" s="33" t="s">
        <v>36</v>
      </c>
      <c r="L15"/>
    </row>
    <row r="16" spans="1:12" ht="42" x14ac:dyDescent="0.25">
      <c r="A16" s="46">
        <v>11</v>
      </c>
      <c r="B16" s="27" t="s">
        <v>620</v>
      </c>
      <c r="C16" s="80"/>
      <c r="D16" s="81"/>
      <c r="E16" s="31" t="s">
        <v>621</v>
      </c>
      <c r="F16" s="32" t="s">
        <v>36</v>
      </c>
      <c r="G16" s="32" t="s">
        <v>36</v>
      </c>
      <c r="H16" s="32" t="s">
        <v>284</v>
      </c>
      <c r="I16" s="31" t="s">
        <v>36</v>
      </c>
      <c r="J16" s="32" t="s">
        <v>36</v>
      </c>
      <c r="K16" s="33" t="s">
        <v>36</v>
      </c>
      <c r="L16"/>
    </row>
    <row r="17" spans="1:12" ht="42" x14ac:dyDescent="0.25">
      <c r="A17" s="26">
        <v>12</v>
      </c>
      <c r="B17" s="27" t="s">
        <v>788</v>
      </c>
      <c r="C17" s="80"/>
      <c r="D17" s="81"/>
      <c r="E17" s="31"/>
      <c r="F17" s="32"/>
      <c r="G17" s="32"/>
      <c r="H17" s="32"/>
      <c r="I17" s="31"/>
      <c r="J17" s="32"/>
      <c r="K17" s="33"/>
      <c r="L17"/>
    </row>
    <row r="18" spans="1:12" ht="42" x14ac:dyDescent="0.25">
      <c r="A18" s="46">
        <v>13</v>
      </c>
      <c r="B18" s="27" t="s">
        <v>622</v>
      </c>
      <c r="C18" s="80"/>
      <c r="D18" s="81"/>
      <c r="E18" s="31" t="s">
        <v>623</v>
      </c>
      <c r="F18" s="32" t="s">
        <v>36</v>
      </c>
      <c r="G18" s="32" t="s">
        <v>36</v>
      </c>
      <c r="H18" s="32" t="s">
        <v>352</v>
      </c>
      <c r="I18" s="31" t="s">
        <v>36</v>
      </c>
      <c r="J18" s="32" t="s">
        <v>36</v>
      </c>
      <c r="K18" s="33" t="s">
        <v>36</v>
      </c>
      <c r="L18"/>
    </row>
    <row r="19" spans="1:12" ht="47.25" x14ac:dyDescent="0.25">
      <c r="A19" s="26">
        <v>14</v>
      </c>
      <c r="B19" s="27" t="s">
        <v>624</v>
      </c>
      <c r="C19" s="80"/>
      <c r="D19" s="81"/>
      <c r="E19" s="31" t="s">
        <v>625</v>
      </c>
      <c r="F19" s="32" t="s">
        <v>36</v>
      </c>
      <c r="G19" s="32" t="s">
        <v>36</v>
      </c>
      <c r="H19" s="32" t="s">
        <v>361</v>
      </c>
      <c r="I19" s="31" t="s">
        <v>36</v>
      </c>
      <c r="J19" s="32" t="s">
        <v>36</v>
      </c>
      <c r="K19" s="33" t="s">
        <v>36</v>
      </c>
      <c r="L19"/>
    </row>
    <row r="20" spans="1:12" ht="78.75" x14ac:dyDescent="0.25">
      <c r="A20" s="46">
        <v>15</v>
      </c>
      <c r="B20" s="27" t="s">
        <v>626</v>
      </c>
      <c r="C20" s="80"/>
      <c r="D20" s="81"/>
      <c r="E20" s="31" t="s">
        <v>627</v>
      </c>
      <c r="F20" s="32" t="s">
        <v>628</v>
      </c>
      <c r="G20" s="32" t="s">
        <v>629</v>
      </c>
      <c r="H20" s="32" t="s">
        <v>630</v>
      </c>
      <c r="I20" s="31" t="s">
        <v>36</v>
      </c>
      <c r="J20" s="32" t="s">
        <v>631</v>
      </c>
      <c r="K20" s="33" t="s">
        <v>36</v>
      </c>
      <c r="L20"/>
    </row>
    <row r="21" spans="1:12" ht="47.25" x14ac:dyDescent="0.25">
      <c r="A21" s="26">
        <v>16</v>
      </c>
      <c r="B21" s="27" t="s">
        <v>632</v>
      </c>
      <c r="C21" s="80"/>
      <c r="D21" s="81"/>
      <c r="E21" s="31" t="s">
        <v>633</v>
      </c>
      <c r="F21" s="32" t="s">
        <v>36</v>
      </c>
      <c r="G21" s="32" t="s">
        <v>36</v>
      </c>
      <c r="H21" s="32" t="s">
        <v>634</v>
      </c>
      <c r="I21" s="31" t="s">
        <v>36</v>
      </c>
      <c r="J21" s="32" t="s">
        <v>36</v>
      </c>
      <c r="K21" s="33" t="s">
        <v>36</v>
      </c>
      <c r="L21"/>
    </row>
    <row r="22" spans="1:12" ht="31.5" x14ac:dyDescent="0.25">
      <c r="A22" s="46">
        <v>17</v>
      </c>
      <c r="B22" s="27" t="s">
        <v>575</v>
      </c>
      <c r="C22" s="80"/>
      <c r="D22" s="81"/>
      <c r="E22" s="31" t="s">
        <v>576</v>
      </c>
      <c r="F22" s="32" t="s">
        <v>36</v>
      </c>
      <c r="G22" s="32" t="s">
        <v>36</v>
      </c>
      <c r="H22" s="32" t="s">
        <v>577</v>
      </c>
      <c r="I22" s="31" t="s">
        <v>36</v>
      </c>
      <c r="J22" s="32" t="s">
        <v>36</v>
      </c>
      <c r="K22" s="33" t="s">
        <v>578</v>
      </c>
      <c r="L22"/>
    </row>
    <row r="23" spans="1:12" ht="126" x14ac:dyDescent="0.25">
      <c r="A23" s="26">
        <v>18</v>
      </c>
      <c r="B23" s="27" t="s">
        <v>635</v>
      </c>
      <c r="C23" s="80"/>
      <c r="D23" s="81"/>
      <c r="E23" s="31" t="s">
        <v>636</v>
      </c>
      <c r="F23" s="32" t="s">
        <v>637</v>
      </c>
      <c r="G23" s="32" t="s">
        <v>638</v>
      </c>
      <c r="H23" s="32" t="s">
        <v>572</v>
      </c>
      <c r="I23" s="31" t="s">
        <v>639</v>
      </c>
      <c r="J23" s="32" t="s">
        <v>640</v>
      </c>
      <c r="K23" s="33" t="s">
        <v>641</v>
      </c>
      <c r="L23"/>
    </row>
    <row r="24" spans="1:12" ht="42" x14ac:dyDescent="0.25">
      <c r="A24" s="46">
        <v>19</v>
      </c>
      <c r="B24" s="27" t="s">
        <v>579</v>
      </c>
      <c r="C24" s="80"/>
      <c r="D24" s="81"/>
      <c r="E24" s="31"/>
      <c r="F24" s="32"/>
      <c r="G24" s="32"/>
      <c r="H24" s="32"/>
      <c r="I24" s="31"/>
      <c r="J24" s="32"/>
      <c r="K24" s="33"/>
      <c r="L24"/>
    </row>
    <row r="25" spans="1:12" ht="78.75" x14ac:dyDescent="0.25">
      <c r="A25" s="26">
        <v>20</v>
      </c>
      <c r="B25" s="27" t="s">
        <v>642</v>
      </c>
      <c r="C25" s="80"/>
      <c r="D25" s="81"/>
      <c r="E25" s="31" t="s">
        <v>599</v>
      </c>
      <c r="F25" s="32" t="s">
        <v>643</v>
      </c>
      <c r="G25" s="32" t="s">
        <v>644</v>
      </c>
      <c r="H25" s="32" t="s">
        <v>572</v>
      </c>
      <c r="I25" s="31" t="s">
        <v>645</v>
      </c>
      <c r="J25" s="32" t="s">
        <v>646</v>
      </c>
      <c r="K25" s="33" t="s">
        <v>36</v>
      </c>
      <c r="L25"/>
    </row>
    <row r="26" spans="1:12" ht="47.25" x14ac:dyDescent="0.25">
      <c r="A26" s="46">
        <v>21</v>
      </c>
      <c r="B26" s="27" t="s">
        <v>604</v>
      </c>
      <c r="C26" s="80"/>
      <c r="D26" s="81"/>
      <c r="E26" s="31" t="s">
        <v>36</v>
      </c>
      <c r="F26" s="32" t="s">
        <v>36</v>
      </c>
      <c r="G26" s="32" t="s">
        <v>605</v>
      </c>
      <c r="H26" s="32" t="s">
        <v>36</v>
      </c>
      <c r="I26" s="31" t="s">
        <v>606</v>
      </c>
      <c r="J26" s="32" t="s">
        <v>36</v>
      </c>
      <c r="K26" s="33" t="s">
        <v>36</v>
      </c>
      <c r="L26"/>
    </row>
    <row r="27" spans="1:12" ht="47.25" x14ac:dyDescent="0.25">
      <c r="A27" s="26">
        <v>22</v>
      </c>
      <c r="B27" s="27" t="s">
        <v>580</v>
      </c>
      <c r="C27" s="80"/>
      <c r="D27" s="81"/>
      <c r="E27" s="31" t="s">
        <v>581</v>
      </c>
      <c r="F27" s="32" t="s">
        <v>36</v>
      </c>
      <c r="G27" s="32" t="s">
        <v>582</v>
      </c>
      <c r="H27" s="32" t="s">
        <v>355</v>
      </c>
      <c r="I27" s="31" t="s">
        <v>583</v>
      </c>
      <c r="J27" s="32" t="s">
        <v>145</v>
      </c>
      <c r="K27" s="33" t="s">
        <v>36</v>
      </c>
      <c r="L27"/>
    </row>
    <row r="28" spans="1:12" ht="63" x14ac:dyDescent="0.25">
      <c r="A28" s="46">
        <v>23</v>
      </c>
      <c r="B28" s="27" t="s">
        <v>564</v>
      </c>
      <c r="C28" s="80"/>
      <c r="D28" s="81"/>
      <c r="E28" s="31"/>
      <c r="F28" s="32"/>
      <c r="G28" s="32" t="s">
        <v>565</v>
      </c>
      <c r="H28" s="32" t="s">
        <v>355</v>
      </c>
      <c r="I28" s="31"/>
      <c r="J28" s="32"/>
      <c r="K28" s="33" t="s">
        <v>495</v>
      </c>
      <c r="L28"/>
    </row>
    <row r="29" spans="1:12" ht="315" x14ac:dyDescent="0.25">
      <c r="A29" s="26">
        <v>24</v>
      </c>
      <c r="B29" s="27" t="s">
        <v>593</v>
      </c>
      <c r="C29" s="80"/>
      <c r="D29" s="81"/>
      <c r="E29" s="31" t="s">
        <v>594</v>
      </c>
      <c r="F29" s="32" t="s">
        <v>36</v>
      </c>
      <c r="G29" s="32" t="s">
        <v>595</v>
      </c>
      <c r="H29" s="32" t="s">
        <v>36</v>
      </c>
      <c r="I29" s="31" t="s">
        <v>596</v>
      </c>
      <c r="J29" s="32" t="s">
        <v>597</v>
      </c>
      <c r="K29" s="33" t="s">
        <v>36</v>
      </c>
      <c r="L29"/>
    </row>
    <row r="30" spans="1:12" ht="31.5" x14ac:dyDescent="0.25">
      <c r="A30" s="46">
        <v>25</v>
      </c>
      <c r="B30" s="27" t="s">
        <v>607</v>
      </c>
      <c r="C30" s="80"/>
      <c r="D30" s="81"/>
      <c r="E30" s="31" t="s">
        <v>608</v>
      </c>
      <c r="F30" s="32" t="s">
        <v>36</v>
      </c>
      <c r="G30" s="32" t="s">
        <v>36</v>
      </c>
      <c r="H30" s="32" t="s">
        <v>609</v>
      </c>
      <c r="I30" s="31" t="s">
        <v>36</v>
      </c>
      <c r="J30" s="32" t="s">
        <v>36</v>
      </c>
      <c r="K30" s="33" t="s">
        <v>36</v>
      </c>
      <c r="L30"/>
    </row>
    <row r="31" spans="1:12" ht="21" x14ac:dyDescent="0.25">
      <c r="A31" s="26">
        <v>26</v>
      </c>
      <c r="B31" s="27" t="s">
        <v>650</v>
      </c>
      <c r="C31" s="80"/>
      <c r="D31" s="81"/>
      <c r="E31" s="31"/>
      <c r="F31" s="32"/>
      <c r="G31" s="32"/>
      <c r="H31" s="32"/>
      <c r="I31" s="31"/>
      <c r="J31" s="32"/>
      <c r="K31" s="33"/>
      <c r="L31"/>
    </row>
    <row r="32" spans="1:12" ht="21" x14ac:dyDescent="0.25">
      <c r="A32" s="46">
        <v>27</v>
      </c>
      <c r="B32" s="27" t="s">
        <v>674</v>
      </c>
      <c r="C32" s="80"/>
      <c r="D32" s="81"/>
      <c r="E32" s="31"/>
      <c r="F32" s="32"/>
      <c r="G32" s="32"/>
      <c r="H32" s="32"/>
      <c r="I32" s="31"/>
      <c r="J32" s="32"/>
      <c r="K32" s="33"/>
      <c r="L32"/>
    </row>
    <row r="33" spans="1:12" ht="21" x14ac:dyDescent="0.25">
      <c r="A33" s="26">
        <v>28</v>
      </c>
      <c r="B33" s="27" t="s">
        <v>675</v>
      </c>
      <c r="C33" s="80"/>
      <c r="D33" s="81"/>
      <c r="E33" s="31" t="s">
        <v>36</v>
      </c>
      <c r="F33" s="32" t="s">
        <v>36</v>
      </c>
      <c r="G33" s="32" t="s">
        <v>36</v>
      </c>
      <c r="H33" s="32" t="s">
        <v>36</v>
      </c>
      <c r="I33" s="31" t="s">
        <v>36</v>
      </c>
      <c r="J33" s="32" t="s">
        <v>36</v>
      </c>
      <c r="K33" s="33" t="s">
        <v>392</v>
      </c>
      <c r="L33"/>
    </row>
    <row r="34" spans="1:12" ht="21" x14ac:dyDescent="0.25">
      <c r="A34" s="46">
        <v>29</v>
      </c>
      <c r="B34" s="27" t="s">
        <v>676</v>
      </c>
      <c r="C34" s="80"/>
      <c r="D34" s="81"/>
      <c r="E34" s="31" t="s">
        <v>36</v>
      </c>
      <c r="F34" s="32" t="s">
        <v>36</v>
      </c>
      <c r="G34" s="32" t="s">
        <v>36</v>
      </c>
      <c r="H34" s="32" t="s">
        <v>36</v>
      </c>
      <c r="I34" s="31" t="s">
        <v>36</v>
      </c>
      <c r="J34" s="32" t="s">
        <v>36</v>
      </c>
      <c r="K34" s="33" t="s">
        <v>38</v>
      </c>
      <c r="L34"/>
    </row>
    <row r="35" spans="1:12" ht="47.25" x14ac:dyDescent="0.25">
      <c r="A35" s="26">
        <v>30</v>
      </c>
      <c r="B35" s="27" t="s">
        <v>690</v>
      </c>
      <c r="C35" s="80"/>
      <c r="D35" s="81"/>
      <c r="E35" s="31" t="s">
        <v>691</v>
      </c>
      <c r="F35" s="32" t="s">
        <v>692</v>
      </c>
      <c r="G35" s="32" t="s">
        <v>693</v>
      </c>
      <c r="H35" s="32" t="s">
        <v>694</v>
      </c>
      <c r="I35" s="31" t="s">
        <v>695</v>
      </c>
      <c r="J35" s="32" t="s">
        <v>36</v>
      </c>
      <c r="K35" s="33" t="s">
        <v>696</v>
      </c>
      <c r="L35"/>
    </row>
    <row r="36" spans="1:12" ht="21" x14ac:dyDescent="0.25">
      <c r="A36" s="46">
        <v>31</v>
      </c>
      <c r="B36" s="27" t="s">
        <v>585</v>
      </c>
      <c r="C36" s="80"/>
      <c r="D36" s="81"/>
      <c r="E36" s="31" t="s">
        <v>36</v>
      </c>
      <c r="F36" s="32" t="s">
        <v>36</v>
      </c>
      <c r="G36" s="32" t="s">
        <v>36</v>
      </c>
      <c r="H36" s="32" t="s">
        <v>36</v>
      </c>
      <c r="I36" s="31" t="s">
        <v>36</v>
      </c>
      <c r="J36" s="32" t="s">
        <v>36</v>
      </c>
      <c r="K36" s="33" t="s">
        <v>36</v>
      </c>
      <c r="L36"/>
    </row>
    <row r="37" spans="1:12" ht="63" x14ac:dyDescent="0.25">
      <c r="A37" s="26">
        <v>32</v>
      </c>
      <c r="B37" s="27" t="s">
        <v>586</v>
      </c>
      <c r="C37" s="80"/>
      <c r="D37" s="81"/>
      <c r="E37" s="31" t="s">
        <v>587</v>
      </c>
      <c r="F37" s="32" t="s">
        <v>588</v>
      </c>
      <c r="G37" s="32" t="s">
        <v>589</v>
      </c>
      <c r="H37" s="32" t="s">
        <v>355</v>
      </c>
      <c r="I37" s="31" t="s">
        <v>590</v>
      </c>
      <c r="J37" s="32" t="s">
        <v>591</v>
      </c>
      <c r="K37" s="33" t="s">
        <v>592</v>
      </c>
      <c r="L37"/>
    </row>
    <row r="38" spans="1:12" ht="21" x14ac:dyDescent="0.25">
      <c r="A38" s="46">
        <v>33</v>
      </c>
      <c r="B38" s="27" t="s">
        <v>603</v>
      </c>
      <c r="C38" s="80"/>
      <c r="D38" s="81"/>
      <c r="E38" s="31" t="s">
        <v>36</v>
      </c>
      <c r="F38" s="32" t="s">
        <v>36</v>
      </c>
      <c r="G38" s="32" t="s">
        <v>36</v>
      </c>
      <c r="H38" s="32" t="s">
        <v>36</v>
      </c>
      <c r="I38" s="31" t="s">
        <v>36</v>
      </c>
      <c r="J38" s="32" t="s">
        <v>36</v>
      </c>
      <c r="K38" s="33" t="s">
        <v>36</v>
      </c>
      <c r="L38"/>
    </row>
    <row r="39" spans="1:12" ht="47.25" x14ac:dyDescent="0.25">
      <c r="A39" s="26">
        <v>34</v>
      </c>
      <c r="B39" s="27" t="s">
        <v>647</v>
      </c>
      <c r="C39" s="80"/>
      <c r="D39" s="81"/>
      <c r="E39" s="31" t="s">
        <v>648</v>
      </c>
      <c r="F39" s="32" t="s">
        <v>36</v>
      </c>
      <c r="G39" s="32" t="s">
        <v>36</v>
      </c>
      <c r="H39" s="32" t="s">
        <v>36</v>
      </c>
      <c r="I39" s="31" t="s">
        <v>36</v>
      </c>
      <c r="J39" s="32" t="s">
        <v>36</v>
      </c>
      <c r="K39" s="33" t="s">
        <v>36</v>
      </c>
      <c r="L39"/>
    </row>
    <row r="40" spans="1:12" ht="21" x14ac:dyDescent="0.25">
      <c r="A40" s="46">
        <v>35</v>
      </c>
      <c r="B40" s="27" t="s">
        <v>649</v>
      </c>
      <c r="C40" s="80"/>
      <c r="D40" s="81"/>
      <c r="E40" s="31"/>
      <c r="F40" s="32"/>
      <c r="G40" s="32"/>
      <c r="H40" s="32"/>
      <c r="I40" s="31"/>
      <c r="J40" s="32"/>
      <c r="K40" s="33"/>
      <c r="L40"/>
    </row>
    <row r="41" spans="1:12" ht="31.5" x14ac:dyDescent="0.25">
      <c r="A41" s="26">
        <v>36</v>
      </c>
      <c r="B41" s="27" t="s">
        <v>651</v>
      </c>
      <c r="C41" s="80"/>
      <c r="D41" s="81"/>
      <c r="E41" s="31" t="s">
        <v>581</v>
      </c>
      <c r="F41" s="32" t="s">
        <v>652</v>
      </c>
      <c r="G41" s="32" t="s">
        <v>653</v>
      </c>
      <c r="H41" s="32" t="s">
        <v>39</v>
      </c>
      <c r="I41" s="31" t="s">
        <v>654</v>
      </c>
      <c r="J41" s="32" t="s">
        <v>36</v>
      </c>
      <c r="K41" s="33" t="s">
        <v>655</v>
      </c>
      <c r="L41"/>
    </row>
    <row r="42" spans="1:12" ht="63" x14ac:dyDescent="0.25">
      <c r="A42" s="46">
        <v>37</v>
      </c>
      <c r="B42" s="27" t="s">
        <v>656</v>
      </c>
      <c r="C42" s="80"/>
      <c r="D42" s="81"/>
      <c r="E42" s="31" t="s">
        <v>657</v>
      </c>
      <c r="F42" s="32" t="s">
        <v>658</v>
      </c>
      <c r="G42" s="32" t="s">
        <v>659</v>
      </c>
      <c r="H42" s="32" t="s">
        <v>39</v>
      </c>
      <c r="I42" s="31" t="s">
        <v>660</v>
      </c>
      <c r="J42" s="32" t="s">
        <v>661</v>
      </c>
      <c r="K42" s="33" t="s">
        <v>662</v>
      </c>
      <c r="L42"/>
    </row>
    <row r="43" spans="1:12" ht="47.25" x14ac:dyDescent="0.25">
      <c r="A43" s="26">
        <v>38</v>
      </c>
      <c r="B43" s="27" t="s">
        <v>663</v>
      </c>
      <c r="C43" s="80"/>
      <c r="D43" s="81"/>
      <c r="E43" s="31" t="s">
        <v>581</v>
      </c>
      <c r="F43" s="32" t="s">
        <v>664</v>
      </c>
      <c r="G43" s="32" t="s">
        <v>665</v>
      </c>
      <c r="H43" s="32" t="s">
        <v>666</v>
      </c>
      <c r="I43" s="31" t="s">
        <v>667</v>
      </c>
      <c r="J43" s="32" t="s">
        <v>668</v>
      </c>
      <c r="K43" s="33" t="s">
        <v>669</v>
      </c>
      <c r="L43"/>
    </row>
    <row r="44" spans="1:12" ht="21" x14ac:dyDescent="0.25">
      <c r="A44" s="46">
        <v>39</v>
      </c>
      <c r="B44" s="27" t="s">
        <v>670</v>
      </c>
      <c r="C44" s="80"/>
      <c r="D44" s="81"/>
      <c r="E44" s="31"/>
      <c r="F44" s="32"/>
      <c r="G44" s="32"/>
      <c r="H44" s="32"/>
      <c r="I44" s="31"/>
      <c r="J44" s="32"/>
      <c r="K44" s="33"/>
      <c r="L44"/>
    </row>
    <row r="45" spans="1:12" ht="31.5" x14ac:dyDescent="0.25">
      <c r="A45" s="26">
        <v>40</v>
      </c>
      <c r="B45" s="27" t="s">
        <v>671</v>
      </c>
      <c r="C45" s="80"/>
      <c r="D45" s="81"/>
      <c r="E45" s="31" t="s">
        <v>672</v>
      </c>
      <c r="F45" s="32" t="s">
        <v>673</v>
      </c>
      <c r="G45" s="32" t="s">
        <v>36</v>
      </c>
      <c r="H45" s="32" t="s">
        <v>355</v>
      </c>
      <c r="I45" s="31" t="s">
        <v>36</v>
      </c>
      <c r="J45" s="32" t="s">
        <v>36</v>
      </c>
      <c r="K45" s="33" t="s">
        <v>36</v>
      </c>
      <c r="L45"/>
    </row>
    <row r="46" spans="1:12" ht="47.25" x14ac:dyDescent="0.25">
      <c r="A46" s="46">
        <v>41</v>
      </c>
      <c r="B46" s="27" t="s">
        <v>677</v>
      </c>
      <c r="C46" s="80"/>
      <c r="D46" s="81"/>
      <c r="E46" s="31" t="s">
        <v>678</v>
      </c>
      <c r="F46" s="32" t="s">
        <v>679</v>
      </c>
      <c r="G46" s="32" t="s">
        <v>680</v>
      </c>
      <c r="H46" s="32" t="s">
        <v>39</v>
      </c>
      <c r="I46" s="31" t="s">
        <v>681</v>
      </c>
      <c r="J46" s="32" t="s">
        <v>36</v>
      </c>
      <c r="K46" s="33" t="s">
        <v>682</v>
      </c>
      <c r="L46"/>
    </row>
    <row r="47" spans="1:12" ht="21" x14ac:dyDescent="0.25">
      <c r="A47" s="26">
        <v>42</v>
      </c>
      <c r="B47" s="27" t="s">
        <v>683</v>
      </c>
      <c r="C47" s="80"/>
      <c r="D47" s="81"/>
      <c r="E47" s="31" t="s">
        <v>36</v>
      </c>
      <c r="F47" s="32" t="s">
        <v>36</v>
      </c>
      <c r="G47" s="32" t="s">
        <v>36</v>
      </c>
      <c r="H47" s="32" t="s">
        <v>36</v>
      </c>
      <c r="I47" s="31" t="s">
        <v>36</v>
      </c>
      <c r="J47" s="32" t="s">
        <v>36</v>
      </c>
      <c r="K47" s="33" t="s">
        <v>36</v>
      </c>
      <c r="L47"/>
    </row>
    <row r="48" spans="1:12" ht="21" x14ac:dyDescent="0.25">
      <c r="A48" s="46">
        <v>43</v>
      </c>
      <c r="B48" s="27" t="s">
        <v>684</v>
      </c>
      <c r="C48" s="80"/>
      <c r="D48" s="81"/>
      <c r="E48" s="31"/>
      <c r="F48" s="32"/>
      <c r="G48" s="32"/>
      <c r="H48" s="32"/>
      <c r="I48" s="31"/>
      <c r="J48" s="32"/>
      <c r="K48" s="33"/>
      <c r="L48"/>
    </row>
    <row r="49" spans="1:12" ht="21" x14ac:dyDescent="0.25">
      <c r="A49" s="26">
        <v>44</v>
      </c>
      <c r="B49" s="27" t="s">
        <v>685</v>
      </c>
      <c r="C49" s="80"/>
      <c r="D49" s="81"/>
      <c r="E49" s="31" t="s">
        <v>569</v>
      </c>
      <c r="F49" s="32" t="s">
        <v>36</v>
      </c>
      <c r="G49" s="32" t="s">
        <v>36</v>
      </c>
      <c r="H49" s="32" t="s">
        <v>36</v>
      </c>
      <c r="I49" s="31" t="s">
        <v>36</v>
      </c>
      <c r="J49" s="32" t="s">
        <v>36</v>
      </c>
      <c r="K49" s="33" t="s">
        <v>686</v>
      </c>
      <c r="L49"/>
    </row>
    <row r="50" spans="1:12" ht="47.25" x14ac:dyDescent="0.25">
      <c r="A50" s="46">
        <v>45</v>
      </c>
      <c r="B50" s="27" t="s">
        <v>687</v>
      </c>
      <c r="C50" s="80"/>
      <c r="D50" s="81"/>
      <c r="E50" s="31" t="s">
        <v>688</v>
      </c>
      <c r="F50" s="32" t="s">
        <v>36</v>
      </c>
      <c r="G50" s="32" t="s">
        <v>689</v>
      </c>
      <c r="H50" s="32" t="s">
        <v>39</v>
      </c>
      <c r="I50" s="31" t="s">
        <v>36</v>
      </c>
      <c r="J50" s="32" t="s">
        <v>36</v>
      </c>
      <c r="K50" s="33" t="s">
        <v>36</v>
      </c>
      <c r="L50"/>
    </row>
    <row r="51" spans="1:12" ht="63" x14ac:dyDescent="0.25">
      <c r="A51" s="34">
        <v>46</v>
      </c>
      <c r="B51" s="35" t="s">
        <v>697</v>
      </c>
      <c r="C51" s="82"/>
      <c r="D51" s="83"/>
      <c r="E51" s="36" t="s">
        <v>698</v>
      </c>
      <c r="F51" s="37"/>
      <c r="G51" s="37" t="s">
        <v>699</v>
      </c>
      <c r="H51" s="37" t="s">
        <v>355</v>
      </c>
      <c r="I51" s="36" t="s">
        <v>700</v>
      </c>
      <c r="J51" s="37"/>
      <c r="K51" s="38"/>
      <c r="L51"/>
    </row>
    <row r="52" spans="1:12" ht="25.5" customHeight="1" x14ac:dyDescent="0.25">
      <c r="B52" s="39" t="s">
        <v>2108</v>
      </c>
      <c r="C52" s="43">
        <f>SUM(C6:C51)</f>
        <v>0</v>
      </c>
      <c r="E52"/>
      <c r="I52" s="1"/>
      <c r="L52"/>
    </row>
    <row r="53" spans="1:12" ht="25.5" customHeight="1" x14ac:dyDescent="0.25"/>
    <row r="54" spans="1:12" ht="25.5" customHeight="1" x14ac:dyDescent="0.25"/>
    <row r="55" spans="1:12" ht="25.5" customHeight="1" x14ac:dyDescent="0.25"/>
    <row r="56" spans="1:12" ht="25.5" customHeight="1" x14ac:dyDescent="0.25"/>
    <row r="57" spans="1:12" ht="25.5" customHeight="1" x14ac:dyDescent="0.25"/>
    <row r="58" spans="1:12" ht="25.5" customHeight="1" x14ac:dyDescent="0.25"/>
  </sheetData>
  <mergeCells count="5">
    <mergeCell ref="I4:K4"/>
    <mergeCell ref="A1:F1"/>
    <mergeCell ref="A2:H2"/>
    <mergeCell ref="C4:D4"/>
    <mergeCell ref="E4:H4"/>
  </mergeCells>
  <pageMargins left="0.41" right="0.47" top="0.74803149606299213" bottom="0.74803149606299213" header="0.31496062992125984" footer="0.31496062992125984"/>
  <pageSetup paperSize="9" scale="5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M89"/>
  <sheetViews>
    <sheetView showGridLines="0" zoomScale="80" zoomScaleNormal="80" workbookViewId="0">
      <pane ySplit="5" topLeftCell="A75" activePane="bottomLeft" state="frozen"/>
      <selection pane="bottomLeft" activeCell="C72" sqref="C72"/>
    </sheetView>
  </sheetViews>
  <sheetFormatPr baseColWidth="10" defaultColWidth="9.140625" defaultRowHeight="15" x14ac:dyDescent="0.25"/>
  <cols>
    <col min="2" max="2" width="35.28515625" customWidth="1"/>
    <col min="3" max="3" width="20.5703125" style="1" customWidth="1"/>
    <col min="4" max="4" width="20" style="1" customWidth="1"/>
    <col min="5" max="5" width="25" style="1" customWidth="1"/>
    <col min="6" max="6" width="28.7109375" customWidth="1"/>
    <col min="7" max="7" width="17.7109375" customWidth="1"/>
    <col min="8" max="8" width="44.28515625" customWidth="1"/>
    <col min="9" max="9" width="20.42578125" customWidth="1"/>
    <col min="10" max="10" width="23.5703125" customWidth="1"/>
    <col min="11" max="11" width="25.7109375" style="1" customWidth="1"/>
    <col min="12" max="13" width="14.42578125" style="1" customWidth="1"/>
    <col min="254" max="254" width="10.42578125" customWidth="1"/>
    <col min="255" max="255" width="27.28515625" customWidth="1"/>
    <col min="256" max="256" width="16.85546875" customWidth="1"/>
    <col min="257" max="258" width="21.85546875" customWidth="1"/>
    <col min="259" max="259" width="40.28515625" customWidth="1"/>
    <col min="260" max="260" width="17.7109375" customWidth="1"/>
    <col min="261" max="261" width="44.28515625" customWidth="1"/>
    <col min="262" max="262" width="22.5703125" customWidth="1"/>
    <col min="263" max="263" width="0" hidden="1" customWidth="1"/>
    <col min="264" max="264" width="15.140625" customWidth="1"/>
    <col min="265" max="265" width="25.7109375" customWidth="1"/>
    <col min="266" max="266" width="8.5703125" customWidth="1"/>
    <col min="267" max="267" width="16.5703125" customWidth="1"/>
    <col min="268" max="268" width="16.85546875" customWidth="1"/>
    <col min="510" max="510" width="10.42578125" customWidth="1"/>
    <col min="511" max="511" width="27.28515625" customWidth="1"/>
    <col min="512" max="512" width="16.85546875" customWidth="1"/>
    <col min="513" max="514" width="21.85546875" customWidth="1"/>
    <col min="515" max="515" width="40.28515625" customWidth="1"/>
    <col min="516" max="516" width="17.7109375" customWidth="1"/>
    <col min="517" max="517" width="44.28515625" customWidth="1"/>
    <col min="518" max="518" width="22.5703125" customWidth="1"/>
    <col min="519" max="519" width="0" hidden="1" customWidth="1"/>
    <col min="520" max="520" width="15.140625" customWidth="1"/>
    <col min="521" max="521" width="25.7109375" customWidth="1"/>
    <col min="522" max="522" width="8.5703125" customWidth="1"/>
    <col min="523" max="523" width="16.5703125" customWidth="1"/>
    <col min="524" max="524" width="16.85546875" customWidth="1"/>
    <col min="766" max="766" width="10.42578125" customWidth="1"/>
    <col min="767" max="767" width="27.28515625" customWidth="1"/>
    <col min="768" max="768" width="16.85546875" customWidth="1"/>
    <col min="769" max="770" width="21.85546875" customWidth="1"/>
    <col min="771" max="771" width="40.28515625" customWidth="1"/>
    <col min="772" max="772" width="17.7109375" customWidth="1"/>
    <col min="773" max="773" width="44.28515625" customWidth="1"/>
    <col min="774" max="774" width="22.5703125" customWidth="1"/>
    <col min="775" max="775" width="0" hidden="1" customWidth="1"/>
    <col min="776" max="776" width="15.140625" customWidth="1"/>
    <col min="777" max="777" width="25.7109375" customWidth="1"/>
    <col min="778" max="778" width="8.5703125" customWidth="1"/>
    <col min="779" max="779" width="16.5703125" customWidth="1"/>
    <col min="780" max="780" width="16.85546875" customWidth="1"/>
    <col min="1022" max="1022" width="10.42578125" customWidth="1"/>
    <col min="1023" max="1023" width="27.28515625" customWidth="1"/>
    <col min="1024" max="1024" width="16.85546875" customWidth="1"/>
    <col min="1025" max="1026" width="21.85546875" customWidth="1"/>
    <col min="1027" max="1027" width="40.28515625" customWidth="1"/>
    <col min="1028" max="1028" width="17.7109375" customWidth="1"/>
    <col min="1029" max="1029" width="44.28515625" customWidth="1"/>
    <col min="1030" max="1030" width="22.5703125" customWidth="1"/>
    <col min="1031" max="1031" width="0" hidden="1" customWidth="1"/>
    <col min="1032" max="1032" width="15.140625" customWidth="1"/>
    <col min="1033" max="1033" width="25.7109375" customWidth="1"/>
    <col min="1034" max="1034" width="8.5703125" customWidth="1"/>
    <col min="1035" max="1035" width="16.5703125" customWidth="1"/>
    <col min="1036" max="1036" width="16.85546875" customWidth="1"/>
    <col min="1278" max="1278" width="10.42578125" customWidth="1"/>
    <col min="1279" max="1279" width="27.28515625" customWidth="1"/>
    <col min="1280" max="1280" width="16.85546875" customWidth="1"/>
    <col min="1281" max="1282" width="21.85546875" customWidth="1"/>
    <col min="1283" max="1283" width="40.28515625" customWidth="1"/>
    <col min="1284" max="1284" width="17.7109375" customWidth="1"/>
    <col min="1285" max="1285" width="44.28515625" customWidth="1"/>
    <col min="1286" max="1286" width="22.5703125" customWidth="1"/>
    <col min="1287" max="1287" width="0" hidden="1" customWidth="1"/>
    <col min="1288" max="1288" width="15.140625" customWidth="1"/>
    <col min="1289" max="1289" width="25.7109375" customWidth="1"/>
    <col min="1290" max="1290" width="8.5703125" customWidth="1"/>
    <col min="1291" max="1291" width="16.5703125" customWidth="1"/>
    <col min="1292" max="1292" width="16.85546875" customWidth="1"/>
    <col min="1534" max="1534" width="10.42578125" customWidth="1"/>
    <col min="1535" max="1535" width="27.28515625" customWidth="1"/>
    <col min="1536" max="1536" width="16.85546875" customWidth="1"/>
    <col min="1537" max="1538" width="21.85546875" customWidth="1"/>
    <col min="1539" max="1539" width="40.28515625" customWidth="1"/>
    <col min="1540" max="1540" width="17.7109375" customWidth="1"/>
    <col min="1541" max="1541" width="44.28515625" customWidth="1"/>
    <col min="1542" max="1542" width="22.5703125" customWidth="1"/>
    <col min="1543" max="1543" width="0" hidden="1" customWidth="1"/>
    <col min="1544" max="1544" width="15.140625" customWidth="1"/>
    <col min="1545" max="1545" width="25.7109375" customWidth="1"/>
    <col min="1546" max="1546" width="8.5703125" customWidth="1"/>
    <col min="1547" max="1547" width="16.5703125" customWidth="1"/>
    <col min="1548" max="1548" width="16.85546875" customWidth="1"/>
    <col min="1790" max="1790" width="10.42578125" customWidth="1"/>
    <col min="1791" max="1791" width="27.28515625" customWidth="1"/>
    <col min="1792" max="1792" width="16.85546875" customWidth="1"/>
    <col min="1793" max="1794" width="21.85546875" customWidth="1"/>
    <col min="1795" max="1795" width="40.28515625" customWidth="1"/>
    <col min="1796" max="1796" width="17.7109375" customWidth="1"/>
    <col min="1797" max="1797" width="44.28515625" customWidth="1"/>
    <col min="1798" max="1798" width="22.5703125" customWidth="1"/>
    <col min="1799" max="1799" width="0" hidden="1" customWidth="1"/>
    <col min="1800" max="1800" width="15.140625" customWidth="1"/>
    <col min="1801" max="1801" width="25.7109375" customWidth="1"/>
    <col min="1802" max="1802" width="8.5703125" customWidth="1"/>
    <col min="1803" max="1803" width="16.5703125" customWidth="1"/>
    <col min="1804" max="1804" width="16.85546875" customWidth="1"/>
    <col min="2046" max="2046" width="10.42578125" customWidth="1"/>
    <col min="2047" max="2047" width="27.28515625" customWidth="1"/>
    <col min="2048" max="2048" width="16.85546875" customWidth="1"/>
    <col min="2049" max="2050" width="21.85546875" customWidth="1"/>
    <col min="2051" max="2051" width="40.28515625" customWidth="1"/>
    <col min="2052" max="2052" width="17.7109375" customWidth="1"/>
    <col min="2053" max="2053" width="44.28515625" customWidth="1"/>
    <col min="2054" max="2054" width="22.5703125" customWidth="1"/>
    <col min="2055" max="2055" width="0" hidden="1" customWidth="1"/>
    <col min="2056" max="2056" width="15.140625" customWidth="1"/>
    <col min="2057" max="2057" width="25.7109375" customWidth="1"/>
    <col min="2058" max="2058" width="8.5703125" customWidth="1"/>
    <col min="2059" max="2059" width="16.5703125" customWidth="1"/>
    <col min="2060" max="2060" width="16.85546875" customWidth="1"/>
    <col min="2302" max="2302" width="10.42578125" customWidth="1"/>
    <col min="2303" max="2303" width="27.28515625" customWidth="1"/>
    <col min="2304" max="2304" width="16.85546875" customWidth="1"/>
    <col min="2305" max="2306" width="21.85546875" customWidth="1"/>
    <col min="2307" max="2307" width="40.28515625" customWidth="1"/>
    <col min="2308" max="2308" width="17.7109375" customWidth="1"/>
    <col min="2309" max="2309" width="44.28515625" customWidth="1"/>
    <col min="2310" max="2310" width="22.5703125" customWidth="1"/>
    <col min="2311" max="2311" width="0" hidden="1" customWidth="1"/>
    <col min="2312" max="2312" width="15.140625" customWidth="1"/>
    <col min="2313" max="2313" width="25.7109375" customWidth="1"/>
    <col min="2314" max="2314" width="8.5703125" customWidth="1"/>
    <col min="2315" max="2315" width="16.5703125" customWidth="1"/>
    <col min="2316" max="2316" width="16.85546875" customWidth="1"/>
    <col min="2558" max="2558" width="10.42578125" customWidth="1"/>
    <col min="2559" max="2559" width="27.28515625" customWidth="1"/>
    <col min="2560" max="2560" width="16.85546875" customWidth="1"/>
    <col min="2561" max="2562" width="21.85546875" customWidth="1"/>
    <col min="2563" max="2563" width="40.28515625" customWidth="1"/>
    <col min="2564" max="2564" width="17.7109375" customWidth="1"/>
    <col min="2565" max="2565" width="44.28515625" customWidth="1"/>
    <col min="2566" max="2566" width="22.5703125" customWidth="1"/>
    <col min="2567" max="2567" width="0" hidden="1" customWidth="1"/>
    <col min="2568" max="2568" width="15.140625" customWidth="1"/>
    <col min="2569" max="2569" width="25.7109375" customWidth="1"/>
    <col min="2570" max="2570" width="8.5703125" customWidth="1"/>
    <col min="2571" max="2571" width="16.5703125" customWidth="1"/>
    <col min="2572" max="2572" width="16.85546875" customWidth="1"/>
    <col min="2814" max="2814" width="10.42578125" customWidth="1"/>
    <col min="2815" max="2815" width="27.28515625" customWidth="1"/>
    <col min="2816" max="2816" width="16.85546875" customWidth="1"/>
    <col min="2817" max="2818" width="21.85546875" customWidth="1"/>
    <col min="2819" max="2819" width="40.28515625" customWidth="1"/>
    <col min="2820" max="2820" width="17.7109375" customWidth="1"/>
    <col min="2821" max="2821" width="44.28515625" customWidth="1"/>
    <col min="2822" max="2822" width="22.5703125" customWidth="1"/>
    <col min="2823" max="2823" width="0" hidden="1" customWidth="1"/>
    <col min="2824" max="2824" width="15.140625" customWidth="1"/>
    <col min="2825" max="2825" width="25.7109375" customWidth="1"/>
    <col min="2826" max="2826" width="8.5703125" customWidth="1"/>
    <col min="2827" max="2827" width="16.5703125" customWidth="1"/>
    <col min="2828" max="2828" width="16.85546875" customWidth="1"/>
    <col min="3070" max="3070" width="10.42578125" customWidth="1"/>
    <col min="3071" max="3071" width="27.28515625" customWidth="1"/>
    <col min="3072" max="3072" width="16.85546875" customWidth="1"/>
    <col min="3073" max="3074" width="21.85546875" customWidth="1"/>
    <col min="3075" max="3075" width="40.28515625" customWidth="1"/>
    <col min="3076" max="3076" width="17.7109375" customWidth="1"/>
    <col min="3077" max="3077" width="44.28515625" customWidth="1"/>
    <col min="3078" max="3078" width="22.5703125" customWidth="1"/>
    <col min="3079" max="3079" width="0" hidden="1" customWidth="1"/>
    <col min="3080" max="3080" width="15.140625" customWidth="1"/>
    <col min="3081" max="3081" width="25.7109375" customWidth="1"/>
    <col min="3082" max="3082" width="8.5703125" customWidth="1"/>
    <col min="3083" max="3083" width="16.5703125" customWidth="1"/>
    <col min="3084" max="3084" width="16.85546875" customWidth="1"/>
    <col min="3326" max="3326" width="10.42578125" customWidth="1"/>
    <col min="3327" max="3327" width="27.28515625" customWidth="1"/>
    <col min="3328" max="3328" width="16.85546875" customWidth="1"/>
    <col min="3329" max="3330" width="21.85546875" customWidth="1"/>
    <col min="3331" max="3331" width="40.28515625" customWidth="1"/>
    <col min="3332" max="3332" width="17.7109375" customWidth="1"/>
    <col min="3333" max="3333" width="44.28515625" customWidth="1"/>
    <col min="3334" max="3334" width="22.5703125" customWidth="1"/>
    <col min="3335" max="3335" width="0" hidden="1" customWidth="1"/>
    <col min="3336" max="3336" width="15.140625" customWidth="1"/>
    <col min="3337" max="3337" width="25.7109375" customWidth="1"/>
    <col min="3338" max="3338" width="8.5703125" customWidth="1"/>
    <col min="3339" max="3339" width="16.5703125" customWidth="1"/>
    <col min="3340" max="3340" width="16.85546875" customWidth="1"/>
    <col min="3582" max="3582" width="10.42578125" customWidth="1"/>
    <col min="3583" max="3583" width="27.28515625" customWidth="1"/>
    <col min="3584" max="3584" width="16.85546875" customWidth="1"/>
    <col min="3585" max="3586" width="21.85546875" customWidth="1"/>
    <col min="3587" max="3587" width="40.28515625" customWidth="1"/>
    <col min="3588" max="3588" width="17.7109375" customWidth="1"/>
    <col min="3589" max="3589" width="44.28515625" customWidth="1"/>
    <col min="3590" max="3590" width="22.5703125" customWidth="1"/>
    <col min="3591" max="3591" width="0" hidden="1" customWidth="1"/>
    <col min="3592" max="3592" width="15.140625" customWidth="1"/>
    <col min="3593" max="3593" width="25.7109375" customWidth="1"/>
    <col min="3594" max="3594" width="8.5703125" customWidth="1"/>
    <col min="3595" max="3595" width="16.5703125" customWidth="1"/>
    <col min="3596" max="3596" width="16.85546875" customWidth="1"/>
    <col min="3838" max="3838" width="10.42578125" customWidth="1"/>
    <col min="3839" max="3839" width="27.28515625" customWidth="1"/>
    <col min="3840" max="3840" width="16.85546875" customWidth="1"/>
    <col min="3841" max="3842" width="21.85546875" customWidth="1"/>
    <col min="3843" max="3843" width="40.28515625" customWidth="1"/>
    <col min="3844" max="3844" width="17.7109375" customWidth="1"/>
    <col min="3845" max="3845" width="44.28515625" customWidth="1"/>
    <col min="3846" max="3846" width="22.5703125" customWidth="1"/>
    <col min="3847" max="3847" width="0" hidden="1" customWidth="1"/>
    <col min="3848" max="3848" width="15.140625" customWidth="1"/>
    <col min="3849" max="3849" width="25.7109375" customWidth="1"/>
    <col min="3850" max="3850" width="8.5703125" customWidth="1"/>
    <col min="3851" max="3851" width="16.5703125" customWidth="1"/>
    <col min="3852" max="3852" width="16.85546875" customWidth="1"/>
    <col min="4094" max="4094" width="10.42578125" customWidth="1"/>
    <col min="4095" max="4095" width="27.28515625" customWidth="1"/>
    <col min="4096" max="4096" width="16.85546875" customWidth="1"/>
    <col min="4097" max="4098" width="21.85546875" customWidth="1"/>
    <col min="4099" max="4099" width="40.28515625" customWidth="1"/>
    <col min="4100" max="4100" width="17.7109375" customWidth="1"/>
    <col min="4101" max="4101" width="44.28515625" customWidth="1"/>
    <col min="4102" max="4102" width="22.5703125" customWidth="1"/>
    <col min="4103" max="4103" width="0" hidden="1" customWidth="1"/>
    <col min="4104" max="4104" width="15.140625" customWidth="1"/>
    <col min="4105" max="4105" width="25.7109375" customWidth="1"/>
    <col min="4106" max="4106" width="8.5703125" customWidth="1"/>
    <col min="4107" max="4107" width="16.5703125" customWidth="1"/>
    <col min="4108" max="4108" width="16.85546875" customWidth="1"/>
    <col min="4350" max="4350" width="10.42578125" customWidth="1"/>
    <col min="4351" max="4351" width="27.28515625" customWidth="1"/>
    <col min="4352" max="4352" width="16.85546875" customWidth="1"/>
    <col min="4353" max="4354" width="21.85546875" customWidth="1"/>
    <col min="4355" max="4355" width="40.28515625" customWidth="1"/>
    <col min="4356" max="4356" width="17.7109375" customWidth="1"/>
    <col min="4357" max="4357" width="44.28515625" customWidth="1"/>
    <col min="4358" max="4358" width="22.5703125" customWidth="1"/>
    <col min="4359" max="4359" width="0" hidden="1" customWidth="1"/>
    <col min="4360" max="4360" width="15.140625" customWidth="1"/>
    <col min="4361" max="4361" width="25.7109375" customWidth="1"/>
    <col min="4362" max="4362" width="8.5703125" customWidth="1"/>
    <col min="4363" max="4363" width="16.5703125" customWidth="1"/>
    <col min="4364" max="4364" width="16.85546875" customWidth="1"/>
    <col min="4606" max="4606" width="10.42578125" customWidth="1"/>
    <col min="4607" max="4607" width="27.28515625" customWidth="1"/>
    <col min="4608" max="4608" width="16.85546875" customWidth="1"/>
    <col min="4609" max="4610" width="21.85546875" customWidth="1"/>
    <col min="4611" max="4611" width="40.28515625" customWidth="1"/>
    <col min="4612" max="4612" width="17.7109375" customWidth="1"/>
    <col min="4613" max="4613" width="44.28515625" customWidth="1"/>
    <col min="4614" max="4614" width="22.5703125" customWidth="1"/>
    <col min="4615" max="4615" width="0" hidden="1" customWidth="1"/>
    <col min="4616" max="4616" width="15.140625" customWidth="1"/>
    <col min="4617" max="4617" width="25.7109375" customWidth="1"/>
    <col min="4618" max="4618" width="8.5703125" customWidth="1"/>
    <col min="4619" max="4619" width="16.5703125" customWidth="1"/>
    <col min="4620" max="4620" width="16.85546875" customWidth="1"/>
    <col min="4862" max="4862" width="10.42578125" customWidth="1"/>
    <col min="4863" max="4863" width="27.28515625" customWidth="1"/>
    <col min="4864" max="4864" width="16.85546875" customWidth="1"/>
    <col min="4865" max="4866" width="21.85546875" customWidth="1"/>
    <col min="4867" max="4867" width="40.28515625" customWidth="1"/>
    <col min="4868" max="4868" width="17.7109375" customWidth="1"/>
    <col min="4869" max="4869" width="44.28515625" customWidth="1"/>
    <col min="4870" max="4870" width="22.5703125" customWidth="1"/>
    <col min="4871" max="4871" width="0" hidden="1" customWidth="1"/>
    <col min="4872" max="4872" width="15.140625" customWidth="1"/>
    <col min="4873" max="4873" width="25.7109375" customWidth="1"/>
    <col min="4874" max="4874" width="8.5703125" customWidth="1"/>
    <col min="4875" max="4875" width="16.5703125" customWidth="1"/>
    <col min="4876" max="4876" width="16.85546875" customWidth="1"/>
    <col min="5118" max="5118" width="10.42578125" customWidth="1"/>
    <col min="5119" max="5119" width="27.28515625" customWidth="1"/>
    <col min="5120" max="5120" width="16.85546875" customWidth="1"/>
    <col min="5121" max="5122" width="21.85546875" customWidth="1"/>
    <col min="5123" max="5123" width="40.28515625" customWidth="1"/>
    <col min="5124" max="5124" width="17.7109375" customWidth="1"/>
    <col min="5125" max="5125" width="44.28515625" customWidth="1"/>
    <col min="5126" max="5126" width="22.5703125" customWidth="1"/>
    <col min="5127" max="5127" width="0" hidden="1" customWidth="1"/>
    <col min="5128" max="5128" width="15.140625" customWidth="1"/>
    <col min="5129" max="5129" width="25.7109375" customWidth="1"/>
    <col min="5130" max="5130" width="8.5703125" customWidth="1"/>
    <col min="5131" max="5131" width="16.5703125" customWidth="1"/>
    <col min="5132" max="5132" width="16.85546875" customWidth="1"/>
    <col min="5374" max="5374" width="10.42578125" customWidth="1"/>
    <col min="5375" max="5375" width="27.28515625" customWidth="1"/>
    <col min="5376" max="5376" width="16.85546875" customWidth="1"/>
    <col min="5377" max="5378" width="21.85546875" customWidth="1"/>
    <col min="5379" max="5379" width="40.28515625" customWidth="1"/>
    <col min="5380" max="5380" width="17.7109375" customWidth="1"/>
    <col min="5381" max="5381" width="44.28515625" customWidth="1"/>
    <col min="5382" max="5382" width="22.5703125" customWidth="1"/>
    <col min="5383" max="5383" width="0" hidden="1" customWidth="1"/>
    <col min="5384" max="5384" width="15.140625" customWidth="1"/>
    <col min="5385" max="5385" width="25.7109375" customWidth="1"/>
    <col min="5386" max="5386" width="8.5703125" customWidth="1"/>
    <col min="5387" max="5387" width="16.5703125" customWidth="1"/>
    <col min="5388" max="5388" width="16.85546875" customWidth="1"/>
    <col min="5630" max="5630" width="10.42578125" customWidth="1"/>
    <col min="5631" max="5631" width="27.28515625" customWidth="1"/>
    <col min="5632" max="5632" width="16.85546875" customWidth="1"/>
    <col min="5633" max="5634" width="21.85546875" customWidth="1"/>
    <col min="5635" max="5635" width="40.28515625" customWidth="1"/>
    <col min="5636" max="5636" width="17.7109375" customWidth="1"/>
    <col min="5637" max="5637" width="44.28515625" customWidth="1"/>
    <col min="5638" max="5638" width="22.5703125" customWidth="1"/>
    <col min="5639" max="5639" width="0" hidden="1" customWidth="1"/>
    <col min="5640" max="5640" width="15.140625" customWidth="1"/>
    <col min="5641" max="5641" width="25.7109375" customWidth="1"/>
    <col min="5642" max="5642" width="8.5703125" customWidth="1"/>
    <col min="5643" max="5643" width="16.5703125" customWidth="1"/>
    <col min="5644" max="5644" width="16.85546875" customWidth="1"/>
    <col min="5886" max="5886" width="10.42578125" customWidth="1"/>
    <col min="5887" max="5887" width="27.28515625" customWidth="1"/>
    <col min="5888" max="5888" width="16.85546875" customWidth="1"/>
    <col min="5889" max="5890" width="21.85546875" customWidth="1"/>
    <col min="5891" max="5891" width="40.28515625" customWidth="1"/>
    <col min="5892" max="5892" width="17.7109375" customWidth="1"/>
    <col min="5893" max="5893" width="44.28515625" customWidth="1"/>
    <col min="5894" max="5894" width="22.5703125" customWidth="1"/>
    <col min="5895" max="5895" width="0" hidden="1" customWidth="1"/>
    <col min="5896" max="5896" width="15.140625" customWidth="1"/>
    <col min="5897" max="5897" width="25.7109375" customWidth="1"/>
    <col min="5898" max="5898" width="8.5703125" customWidth="1"/>
    <col min="5899" max="5899" width="16.5703125" customWidth="1"/>
    <col min="5900" max="5900" width="16.85546875" customWidth="1"/>
    <col min="6142" max="6142" width="10.42578125" customWidth="1"/>
    <col min="6143" max="6143" width="27.28515625" customWidth="1"/>
    <col min="6144" max="6144" width="16.85546875" customWidth="1"/>
    <col min="6145" max="6146" width="21.85546875" customWidth="1"/>
    <col min="6147" max="6147" width="40.28515625" customWidth="1"/>
    <col min="6148" max="6148" width="17.7109375" customWidth="1"/>
    <col min="6149" max="6149" width="44.28515625" customWidth="1"/>
    <col min="6150" max="6150" width="22.5703125" customWidth="1"/>
    <col min="6151" max="6151" width="0" hidden="1" customWidth="1"/>
    <col min="6152" max="6152" width="15.140625" customWidth="1"/>
    <col min="6153" max="6153" width="25.7109375" customWidth="1"/>
    <col min="6154" max="6154" width="8.5703125" customWidth="1"/>
    <col min="6155" max="6155" width="16.5703125" customWidth="1"/>
    <col min="6156" max="6156" width="16.85546875" customWidth="1"/>
    <col min="6398" max="6398" width="10.42578125" customWidth="1"/>
    <col min="6399" max="6399" width="27.28515625" customWidth="1"/>
    <col min="6400" max="6400" width="16.85546875" customWidth="1"/>
    <col min="6401" max="6402" width="21.85546875" customWidth="1"/>
    <col min="6403" max="6403" width="40.28515625" customWidth="1"/>
    <col min="6404" max="6404" width="17.7109375" customWidth="1"/>
    <col min="6405" max="6405" width="44.28515625" customWidth="1"/>
    <col min="6406" max="6406" width="22.5703125" customWidth="1"/>
    <col min="6407" max="6407" width="0" hidden="1" customWidth="1"/>
    <col min="6408" max="6408" width="15.140625" customWidth="1"/>
    <col min="6409" max="6409" width="25.7109375" customWidth="1"/>
    <col min="6410" max="6410" width="8.5703125" customWidth="1"/>
    <col min="6411" max="6411" width="16.5703125" customWidth="1"/>
    <col min="6412" max="6412" width="16.85546875" customWidth="1"/>
    <col min="6654" max="6654" width="10.42578125" customWidth="1"/>
    <col min="6655" max="6655" width="27.28515625" customWidth="1"/>
    <col min="6656" max="6656" width="16.85546875" customWidth="1"/>
    <col min="6657" max="6658" width="21.85546875" customWidth="1"/>
    <col min="6659" max="6659" width="40.28515625" customWidth="1"/>
    <col min="6660" max="6660" width="17.7109375" customWidth="1"/>
    <col min="6661" max="6661" width="44.28515625" customWidth="1"/>
    <col min="6662" max="6662" width="22.5703125" customWidth="1"/>
    <col min="6663" max="6663" width="0" hidden="1" customWidth="1"/>
    <col min="6664" max="6664" width="15.140625" customWidth="1"/>
    <col min="6665" max="6665" width="25.7109375" customWidth="1"/>
    <col min="6666" max="6666" width="8.5703125" customWidth="1"/>
    <col min="6667" max="6667" width="16.5703125" customWidth="1"/>
    <col min="6668" max="6668" width="16.85546875" customWidth="1"/>
    <col min="6910" max="6910" width="10.42578125" customWidth="1"/>
    <col min="6911" max="6911" width="27.28515625" customWidth="1"/>
    <col min="6912" max="6912" width="16.85546875" customWidth="1"/>
    <col min="6913" max="6914" width="21.85546875" customWidth="1"/>
    <col min="6915" max="6915" width="40.28515625" customWidth="1"/>
    <col min="6916" max="6916" width="17.7109375" customWidth="1"/>
    <col min="6917" max="6917" width="44.28515625" customWidth="1"/>
    <col min="6918" max="6918" width="22.5703125" customWidth="1"/>
    <col min="6919" max="6919" width="0" hidden="1" customWidth="1"/>
    <col min="6920" max="6920" width="15.140625" customWidth="1"/>
    <col min="6921" max="6921" width="25.7109375" customWidth="1"/>
    <col min="6922" max="6922" width="8.5703125" customWidth="1"/>
    <col min="6923" max="6923" width="16.5703125" customWidth="1"/>
    <col min="6924" max="6924" width="16.85546875" customWidth="1"/>
    <col min="7166" max="7166" width="10.42578125" customWidth="1"/>
    <col min="7167" max="7167" width="27.28515625" customWidth="1"/>
    <col min="7168" max="7168" width="16.85546875" customWidth="1"/>
    <col min="7169" max="7170" width="21.85546875" customWidth="1"/>
    <col min="7171" max="7171" width="40.28515625" customWidth="1"/>
    <col min="7172" max="7172" width="17.7109375" customWidth="1"/>
    <col min="7173" max="7173" width="44.28515625" customWidth="1"/>
    <col min="7174" max="7174" width="22.5703125" customWidth="1"/>
    <col min="7175" max="7175" width="0" hidden="1" customWidth="1"/>
    <col min="7176" max="7176" width="15.140625" customWidth="1"/>
    <col min="7177" max="7177" width="25.7109375" customWidth="1"/>
    <col min="7178" max="7178" width="8.5703125" customWidth="1"/>
    <col min="7179" max="7179" width="16.5703125" customWidth="1"/>
    <col min="7180" max="7180" width="16.85546875" customWidth="1"/>
    <col min="7422" max="7422" width="10.42578125" customWidth="1"/>
    <col min="7423" max="7423" width="27.28515625" customWidth="1"/>
    <col min="7424" max="7424" width="16.85546875" customWidth="1"/>
    <col min="7425" max="7426" width="21.85546875" customWidth="1"/>
    <col min="7427" max="7427" width="40.28515625" customWidth="1"/>
    <col min="7428" max="7428" width="17.7109375" customWidth="1"/>
    <col min="7429" max="7429" width="44.28515625" customWidth="1"/>
    <col min="7430" max="7430" width="22.5703125" customWidth="1"/>
    <col min="7431" max="7431" width="0" hidden="1" customWidth="1"/>
    <col min="7432" max="7432" width="15.140625" customWidth="1"/>
    <col min="7433" max="7433" width="25.7109375" customWidth="1"/>
    <col min="7434" max="7434" width="8.5703125" customWidth="1"/>
    <col min="7435" max="7435" width="16.5703125" customWidth="1"/>
    <col min="7436" max="7436" width="16.85546875" customWidth="1"/>
    <col min="7678" max="7678" width="10.42578125" customWidth="1"/>
    <col min="7679" max="7679" width="27.28515625" customWidth="1"/>
    <col min="7680" max="7680" width="16.85546875" customWidth="1"/>
    <col min="7681" max="7682" width="21.85546875" customWidth="1"/>
    <col min="7683" max="7683" width="40.28515625" customWidth="1"/>
    <col min="7684" max="7684" width="17.7109375" customWidth="1"/>
    <col min="7685" max="7685" width="44.28515625" customWidth="1"/>
    <col min="7686" max="7686" width="22.5703125" customWidth="1"/>
    <col min="7687" max="7687" width="0" hidden="1" customWidth="1"/>
    <col min="7688" max="7688" width="15.140625" customWidth="1"/>
    <col min="7689" max="7689" width="25.7109375" customWidth="1"/>
    <col min="7690" max="7690" width="8.5703125" customWidth="1"/>
    <col min="7691" max="7691" width="16.5703125" customWidth="1"/>
    <col min="7692" max="7692" width="16.85546875" customWidth="1"/>
    <col min="7934" max="7934" width="10.42578125" customWidth="1"/>
    <col min="7935" max="7935" width="27.28515625" customWidth="1"/>
    <col min="7936" max="7936" width="16.85546875" customWidth="1"/>
    <col min="7937" max="7938" width="21.85546875" customWidth="1"/>
    <col min="7939" max="7939" width="40.28515625" customWidth="1"/>
    <col min="7940" max="7940" width="17.7109375" customWidth="1"/>
    <col min="7941" max="7941" width="44.28515625" customWidth="1"/>
    <col min="7942" max="7942" width="22.5703125" customWidth="1"/>
    <col min="7943" max="7943" width="0" hidden="1" customWidth="1"/>
    <col min="7944" max="7944" width="15.140625" customWidth="1"/>
    <col min="7945" max="7945" width="25.7109375" customWidth="1"/>
    <col min="7946" max="7946" width="8.5703125" customWidth="1"/>
    <col min="7947" max="7947" width="16.5703125" customWidth="1"/>
    <col min="7948" max="7948" width="16.85546875" customWidth="1"/>
    <col min="8190" max="8190" width="10.42578125" customWidth="1"/>
    <col min="8191" max="8191" width="27.28515625" customWidth="1"/>
    <col min="8192" max="8192" width="16.85546875" customWidth="1"/>
    <col min="8193" max="8194" width="21.85546875" customWidth="1"/>
    <col min="8195" max="8195" width="40.28515625" customWidth="1"/>
    <col min="8196" max="8196" width="17.7109375" customWidth="1"/>
    <col min="8197" max="8197" width="44.28515625" customWidth="1"/>
    <col min="8198" max="8198" width="22.5703125" customWidth="1"/>
    <col min="8199" max="8199" width="0" hidden="1" customWidth="1"/>
    <col min="8200" max="8200" width="15.140625" customWidth="1"/>
    <col min="8201" max="8201" width="25.7109375" customWidth="1"/>
    <col min="8202" max="8202" width="8.5703125" customWidth="1"/>
    <col min="8203" max="8203" width="16.5703125" customWidth="1"/>
    <col min="8204" max="8204" width="16.85546875" customWidth="1"/>
    <col min="8446" max="8446" width="10.42578125" customWidth="1"/>
    <col min="8447" max="8447" width="27.28515625" customWidth="1"/>
    <col min="8448" max="8448" width="16.85546875" customWidth="1"/>
    <col min="8449" max="8450" width="21.85546875" customWidth="1"/>
    <col min="8451" max="8451" width="40.28515625" customWidth="1"/>
    <col min="8452" max="8452" width="17.7109375" customWidth="1"/>
    <col min="8453" max="8453" width="44.28515625" customWidth="1"/>
    <col min="8454" max="8454" width="22.5703125" customWidth="1"/>
    <col min="8455" max="8455" width="0" hidden="1" customWidth="1"/>
    <col min="8456" max="8456" width="15.140625" customWidth="1"/>
    <col min="8457" max="8457" width="25.7109375" customWidth="1"/>
    <col min="8458" max="8458" width="8.5703125" customWidth="1"/>
    <col min="8459" max="8459" width="16.5703125" customWidth="1"/>
    <col min="8460" max="8460" width="16.85546875" customWidth="1"/>
    <col min="8702" max="8702" width="10.42578125" customWidth="1"/>
    <col min="8703" max="8703" width="27.28515625" customWidth="1"/>
    <col min="8704" max="8704" width="16.85546875" customWidth="1"/>
    <col min="8705" max="8706" width="21.85546875" customWidth="1"/>
    <col min="8707" max="8707" width="40.28515625" customWidth="1"/>
    <col min="8708" max="8708" width="17.7109375" customWidth="1"/>
    <col min="8709" max="8709" width="44.28515625" customWidth="1"/>
    <col min="8710" max="8710" width="22.5703125" customWidth="1"/>
    <col min="8711" max="8711" width="0" hidden="1" customWidth="1"/>
    <col min="8712" max="8712" width="15.140625" customWidth="1"/>
    <col min="8713" max="8713" width="25.7109375" customWidth="1"/>
    <col min="8714" max="8714" width="8.5703125" customWidth="1"/>
    <col min="8715" max="8715" width="16.5703125" customWidth="1"/>
    <col min="8716" max="8716" width="16.85546875" customWidth="1"/>
    <col min="8958" max="8958" width="10.42578125" customWidth="1"/>
    <col min="8959" max="8959" width="27.28515625" customWidth="1"/>
    <col min="8960" max="8960" width="16.85546875" customWidth="1"/>
    <col min="8961" max="8962" width="21.85546875" customWidth="1"/>
    <col min="8963" max="8963" width="40.28515625" customWidth="1"/>
    <col min="8964" max="8964" width="17.7109375" customWidth="1"/>
    <col min="8965" max="8965" width="44.28515625" customWidth="1"/>
    <col min="8966" max="8966" width="22.5703125" customWidth="1"/>
    <col min="8967" max="8967" width="0" hidden="1" customWidth="1"/>
    <col min="8968" max="8968" width="15.140625" customWidth="1"/>
    <col min="8969" max="8969" width="25.7109375" customWidth="1"/>
    <col min="8970" max="8970" width="8.5703125" customWidth="1"/>
    <col min="8971" max="8971" width="16.5703125" customWidth="1"/>
    <col min="8972" max="8972" width="16.85546875" customWidth="1"/>
    <col min="9214" max="9214" width="10.42578125" customWidth="1"/>
    <col min="9215" max="9215" width="27.28515625" customWidth="1"/>
    <col min="9216" max="9216" width="16.85546875" customWidth="1"/>
    <col min="9217" max="9218" width="21.85546875" customWidth="1"/>
    <col min="9219" max="9219" width="40.28515625" customWidth="1"/>
    <col min="9220" max="9220" width="17.7109375" customWidth="1"/>
    <col min="9221" max="9221" width="44.28515625" customWidth="1"/>
    <col min="9222" max="9222" width="22.5703125" customWidth="1"/>
    <col min="9223" max="9223" width="0" hidden="1" customWidth="1"/>
    <col min="9224" max="9224" width="15.140625" customWidth="1"/>
    <col min="9225" max="9225" width="25.7109375" customWidth="1"/>
    <col min="9226" max="9226" width="8.5703125" customWidth="1"/>
    <col min="9227" max="9227" width="16.5703125" customWidth="1"/>
    <col min="9228" max="9228" width="16.85546875" customWidth="1"/>
    <col min="9470" max="9470" width="10.42578125" customWidth="1"/>
    <col min="9471" max="9471" width="27.28515625" customWidth="1"/>
    <col min="9472" max="9472" width="16.85546875" customWidth="1"/>
    <col min="9473" max="9474" width="21.85546875" customWidth="1"/>
    <col min="9475" max="9475" width="40.28515625" customWidth="1"/>
    <col min="9476" max="9476" width="17.7109375" customWidth="1"/>
    <col min="9477" max="9477" width="44.28515625" customWidth="1"/>
    <col min="9478" max="9478" width="22.5703125" customWidth="1"/>
    <col min="9479" max="9479" width="0" hidden="1" customWidth="1"/>
    <col min="9480" max="9480" width="15.140625" customWidth="1"/>
    <col min="9481" max="9481" width="25.7109375" customWidth="1"/>
    <col min="9482" max="9482" width="8.5703125" customWidth="1"/>
    <col min="9483" max="9483" width="16.5703125" customWidth="1"/>
    <col min="9484" max="9484" width="16.85546875" customWidth="1"/>
    <col min="9726" max="9726" width="10.42578125" customWidth="1"/>
    <col min="9727" max="9727" width="27.28515625" customWidth="1"/>
    <col min="9728" max="9728" width="16.85546875" customWidth="1"/>
    <col min="9729" max="9730" width="21.85546875" customWidth="1"/>
    <col min="9731" max="9731" width="40.28515625" customWidth="1"/>
    <col min="9732" max="9732" width="17.7109375" customWidth="1"/>
    <col min="9733" max="9733" width="44.28515625" customWidth="1"/>
    <col min="9734" max="9734" width="22.5703125" customWidth="1"/>
    <col min="9735" max="9735" width="0" hidden="1" customWidth="1"/>
    <col min="9736" max="9736" width="15.140625" customWidth="1"/>
    <col min="9737" max="9737" width="25.7109375" customWidth="1"/>
    <col min="9738" max="9738" width="8.5703125" customWidth="1"/>
    <col min="9739" max="9739" width="16.5703125" customWidth="1"/>
    <col min="9740" max="9740" width="16.85546875" customWidth="1"/>
    <col min="9982" max="9982" width="10.42578125" customWidth="1"/>
    <col min="9983" max="9983" width="27.28515625" customWidth="1"/>
    <col min="9984" max="9984" width="16.85546875" customWidth="1"/>
    <col min="9985" max="9986" width="21.85546875" customWidth="1"/>
    <col min="9987" max="9987" width="40.28515625" customWidth="1"/>
    <col min="9988" max="9988" width="17.7109375" customWidth="1"/>
    <col min="9989" max="9989" width="44.28515625" customWidth="1"/>
    <col min="9990" max="9990" width="22.5703125" customWidth="1"/>
    <col min="9991" max="9991" width="0" hidden="1" customWidth="1"/>
    <col min="9992" max="9992" width="15.140625" customWidth="1"/>
    <col min="9993" max="9993" width="25.7109375" customWidth="1"/>
    <col min="9994" max="9994" width="8.5703125" customWidth="1"/>
    <col min="9995" max="9995" width="16.5703125" customWidth="1"/>
    <col min="9996" max="9996" width="16.85546875" customWidth="1"/>
    <col min="10238" max="10238" width="10.42578125" customWidth="1"/>
    <col min="10239" max="10239" width="27.28515625" customWidth="1"/>
    <col min="10240" max="10240" width="16.85546875" customWidth="1"/>
    <col min="10241" max="10242" width="21.85546875" customWidth="1"/>
    <col min="10243" max="10243" width="40.28515625" customWidth="1"/>
    <col min="10244" max="10244" width="17.7109375" customWidth="1"/>
    <col min="10245" max="10245" width="44.28515625" customWidth="1"/>
    <col min="10246" max="10246" width="22.5703125" customWidth="1"/>
    <col min="10247" max="10247" width="0" hidden="1" customWidth="1"/>
    <col min="10248" max="10248" width="15.140625" customWidth="1"/>
    <col min="10249" max="10249" width="25.7109375" customWidth="1"/>
    <col min="10250" max="10250" width="8.5703125" customWidth="1"/>
    <col min="10251" max="10251" width="16.5703125" customWidth="1"/>
    <col min="10252" max="10252" width="16.85546875" customWidth="1"/>
    <col min="10494" max="10494" width="10.42578125" customWidth="1"/>
    <col min="10495" max="10495" width="27.28515625" customWidth="1"/>
    <col min="10496" max="10496" width="16.85546875" customWidth="1"/>
    <col min="10497" max="10498" width="21.85546875" customWidth="1"/>
    <col min="10499" max="10499" width="40.28515625" customWidth="1"/>
    <col min="10500" max="10500" width="17.7109375" customWidth="1"/>
    <col min="10501" max="10501" width="44.28515625" customWidth="1"/>
    <col min="10502" max="10502" width="22.5703125" customWidth="1"/>
    <col min="10503" max="10503" width="0" hidden="1" customWidth="1"/>
    <col min="10504" max="10504" width="15.140625" customWidth="1"/>
    <col min="10505" max="10505" width="25.7109375" customWidth="1"/>
    <col min="10506" max="10506" width="8.5703125" customWidth="1"/>
    <col min="10507" max="10507" width="16.5703125" customWidth="1"/>
    <col min="10508" max="10508" width="16.85546875" customWidth="1"/>
    <col min="10750" max="10750" width="10.42578125" customWidth="1"/>
    <col min="10751" max="10751" width="27.28515625" customWidth="1"/>
    <col min="10752" max="10752" width="16.85546875" customWidth="1"/>
    <col min="10753" max="10754" width="21.85546875" customWidth="1"/>
    <col min="10755" max="10755" width="40.28515625" customWidth="1"/>
    <col min="10756" max="10756" width="17.7109375" customWidth="1"/>
    <col min="10757" max="10757" width="44.28515625" customWidth="1"/>
    <col min="10758" max="10758" width="22.5703125" customWidth="1"/>
    <col min="10759" max="10759" width="0" hidden="1" customWidth="1"/>
    <col min="10760" max="10760" width="15.140625" customWidth="1"/>
    <col min="10761" max="10761" width="25.7109375" customWidth="1"/>
    <col min="10762" max="10762" width="8.5703125" customWidth="1"/>
    <col min="10763" max="10763" width="16.5703125" customWidth="1"/>
    <col min="10764" max="10764" width="16.85546875" customWidth="1"/>
    <col min="11006" max="11006" width="10.42578125" customWidth="1"/>
    <col min="11007" max="11007" width="27.28515625" customWidth="1"/>
    <col min="11008" max="11008" width="16.85546875" customWidth="1"/>
    <col min="11009" max="11010" width="21.85546875" customWidth="1"/>
    <col min="11011" max="11011" width="40.28515625" customWidth="1"/>
    <col min="11012" max="11012" width="17.7109375" customWidth="1"/>
    <col min="11013" max="11013" width="44.28515625" customWidth="1"/>
    <col min="11014" max="11014" width="22.5703125" customWidth="1"/>
    <col min="11015" max="11015" width="0" hidden="1" customWidth="1"/>
    <col min="11016" max="11016" width="15.140625" customWidth="1"/>
    <col min="11017" max="11017" width="25.7109375" customWidth="1"/>
    <col min="11018" max="11018" width="8.5703125" customWidth="1"/>
    <col min="11019" max="11019" width="16.5703125" customWidth="1"/>
    <col min="11020" max="11020" width="16.85546875" customWidth="1"/>
    <col min="11262" max="11262" width="10.42578125" customWidth="1"/>
    <col min="11263" max="11263" width="27.28515625" customWidth="1"/>
    <col min="11264" max="11264" width="16.85546875" customWidth="1"/>
    <col min="11265" max="11266" width="21.85546875" customWidth="1"/>
    <col min="11267" max="11267" width="40.28515625" customWidth="1"/>
    <col min="11268" max="11268" width="17.7109375" customWidth="1"/>
    <col min="11269" max="11269" width="44.28515625" customWidth="1"/>
    <col min="11270" max="11270" width="22.5703125" customWidth="1"/>
    <col min="11271" max="11271" width="0" hidden="1" customWidth="1"/>
    <col min="11272" max="11272" width="15.140625" customWidth="1"/>
    <col min="11273" max="11273" width="25.7109375" customWidth="1"/>
    <col min="11274" max="11274" width="8.5703125" customWidth="1"/>
    <col min="11275" max="11275" width="16.5703125" customWidth="1"/>
    <col min="11276" max="11276" width="16.85546875" customWidth="1"/>
    <col min="11518" max="11518" width="10.42578125" customWidth="1"/>
    <col min="11519" max="11519" width="27.28515625" customWidth="1"/>
    <col min="11520" max="11520" width="16.85546875" customWidth="1"/>
    <col min="11521" max="11522" width="21.85546875" customWidth="1"/>
    <col min="11523" max="11523" width="40.28515625" customWidth="1"/>
    <col min="11524" max="11524" width="17.7109375" customWidth="1"/>
    <col min="11525" max="11525" width="44.28515625" customWidth="1"/>
    <col min="11526" max="11526" width="22.5703125" customWidth="1"/>
    <col min="11527" max="11527" width="0" hidden="1" customWidth="1"/>
    <col min="11528" max="11528" width="15.140625" customWidth="1"/>
    <col min="11529" max="11529" width="25.7109375" customWidth="1"/>
    <col min="11530" max="11530" width="8.5703125" customWidth="1"/>
    <col min="11531" max="11531" width="16.5703125" customWidth="1"/>
    <col min="11532" max="11532" width="16.85546875" customWidth="1"/>
    <col min="11774" max="11774" width="10.42578125" customWidth="1"/>
    <col min="11775" max="11775" width="27.28515625" customWidth="1"/>
    <col min="11776" max="11776" width="16.85546875" customWidth="1"/>
    <col min="11777" max="11778" width="21.85546875" customWidth="1"/>
    <col min="11779" max="11779" width="40.28515625" customWidth="1"/>
    <col min="11780" max="11780" width="17.7109375" customWidth="1"/>
    <col min="11781" max="11781" width="44.28515625" customWidth="1"/>
    <col min="11782" max="11782" width="22.5703125" customWidth="1"/>
    <col min="11783" max="11783" width="0" hidden="1" customWidth="1"/>
    <col min="11784" max="11784" width="15.140625" customWidth="1"/>
    <col min="11785" max="11785" width="25.7109375" customWidth="1"/>
    <col min="11786" max="11786" width="8.5703125" customWidth="1"/>
    <col min="11787" max="11787" width="16.5703125" customWidth="1"/>
    <col min="11788" max="11788" width="16.85546875" customWidth="1"/>
    <col min="12030" max="12030" width="10.42578125" customWidth="1"/>
    <col min="12031" max="12031" width="27.28515625" customWidth="1"/>
    <col min="12032" max="12032" width="16.85546875" customWidth="1"/>
    <col min="12033" max="12034" width="21.85546875" customWidth="1"/>
    <col min="12035" max="12035" width="40.28515625" customWidth="1"/>
    <col min="12036" max="12036" width="17.7109375" customWidth="1"/>
    <col min="12037" max="12037" width="44.28515625" customWidth="1"/>
    <col min="12038" max="12038" width="22.5703125" customWidth="1"/>
    <col min="12039" max="12039" width="0" hidden="1" customWidth="1"/>
    <col min="12040" max="12040" width="15.140625" customWidth="1"/>
    <col min="12041" max="12041" width="25.7109375" customWidth="1"/>
    <col min="12042" max="12042" width="8.5703125" customWidth="1"/>
    <col min="12043" max="12043" width="16.5703125" customWidth="1"/>
    <col min="12044" max="12044" width="16.85546875" customWidth="1"/>
    <col min="12286" max="12286" width="10.42578125" customWidth="1"/>
    <col min="12287" max="12287" width="27.28515625" customWidth="1"/>
    <col min="12288" max="12288" width="16.85546875" customWidth="1"/>
    <col min="12289" max="12290" width="21.85546875" customWidth="1"/>
    <col min="12291" max="12291" width="40.28515625" customWidth="1"/>
    <col min="12292" max="12292" width="17.7109375" customWidth="1"/>
    <col min="12293" max="12293" width="44.28515625" customWidth="1"/>
    <col min="12294" max="12294" width="22.5703125" customWidth="1"/>
    <col min="12295" max="12295" width="0" hidden="1" customWidth="1"/>
    <col min="12296" max="12296" width="15.140625" customWidth="1"/>
    <col min="12297" max="12297" width="25.7109375" customWidth="1"/>
    <col min="12298" max="12298" width="8.5703125" customWidth="1"/>
    <col min="12299" max="12299" width="16.5703125" customWidth="1"/>
    <col min="12300" max="12300" width="16.85546875" customWidth="1"/>
    <col min="12542" max="12542" width="10.42578125" customWidth="1"/>
    <col min="12543" max="12543" width="27.28515625" customWidth="1"/>
    <col min="12544" max="12544" width="16.85546875" customWidth="1"/>
    <col min="12545" max="12546" width="21.85546875" customWidth="1"/>
    <col min="12547" max="12547" width="40.28515625" customWidth="1"/>
    <col min="12548" max="12548" width="17.7109375" customWidth="1"/>
    <col min="12549" max="12549" width="44.28515625" customWidth="1"/>
    <col min="12550" max="12550" width="22.5703125" customWidth="1"/>
    <col min="12551" max="12551" width="0" hidden="1" customWidth="1"/>
    <col min="12552" max="12552" width="15.140625" customWidth="1"/>
    <col min="12553" max="12553" width="25.7109375" customWidth="1"/>
    <col min="12554" max="12554" width="8.5703125" customWidth="1"/>
    <col min="12555" max="12555" width="16.5703125" customWidth="1"/>
    <col min="12556" max="12556" width="16.85546875" customWidth="1"/>
    <col min="12798" max="12798" width="10.42578125" customWidth="1"/>
    <col min="12799" max="12799" width="27.28515625" customWidth="1"/>
    <col min="12800" max="12800" width="16.85546875" customWidth="1"/>
    <col min="12801" max="12802" width="21.85546875" customWidth="1"/>
    <col min="12803" max="12803" width="40.28515625" customWidth="1"/>
    <col min="12804" max="12804" width="17.7109375" customWidth="1"/>
    <col min="12805" max="12805" width="44.28515625" customWidth="1"/>
    <col min="12806" max="12806" width="22.5703125" customWidth="1"/>
    <col min="12807" max="12807" width="0" hidden="1" customWidth="1"/>
    <col min="12808" max="12808" width="15.140625" customWidth="1"/>
    <col min="12809" max="12809" width="25.7109375" customWidth="1"/>
    <col min="12810" max="12810" width="8.5703125" customWidth="1"/>
    <col min="12811" max="12811" width="16.5703125" customWidth="1"/>
    <col min="12812" max="12812" width="16.85546875" customWidth="1"/>
    <col min="13054" max="13054" width="10.42578125" customWidth="1"/>
    <col min="13055" max="13055" width="27.28515625" customWidth="1"/>
    <col min="13056" max="13056" width="16.85546875" customWidth="1"/>
    <col min="13057" max="13058" width="21.85546875" customWidth="1"/>
    <col min="13059" max="13059" width="40.28515625" customWidth="1"/>
    <col min="13060" max="13060" width="17.7109375" customWidth="1"/>
    <col min="13061" max="13061" width="44.28515625" customWidth="1"/>
    <col min="13062" max="13062" width="22.5703125" customWidth="1"/>
    <col min="13063" max="13063" width="0" hidden="1" customWidth="1"/>
    <col min="13064" max="13064" width="15.140625" customWidth="1"/>
    <col min="13065" max="13065" width="25.7109375" customWidth="1"/>
    <col min="13066" max="13066" width="8.5703125" customWidth="1"/>
    <col min="13067" max="13067" width="16.5703125" customWidth="1"/>
    <col min="13068" max="13068" width="16.85546875" customWidth="1"/>
    <col min="13310" max="13310" width="10.42578125" customWidth="1"/>
    <col min="13311" max="13311" width="27.28515625" customWidth="1"/>
    <col min="13312" max="13312" width="16.85546875" customWidth="1"/>
    <col min="13313" max="13314" width="21.85546875" customWidth="1"/>
    <col min="13315" max="13315" width="40.28515625" customWidth="1"/>
    <col min="13316" max="13316" width="17.7109375" customWidth="1"/>
    <col min="13317" max="13317" width="44.28515625" customWidth="1"/>
    <col min="13318" max="13318" width="22.5703125" customWidth="1"/>
    <col min="13319" max="13319" width="0" hidden="1" customWidth="1"/>
    <col min="13320" max="13320" width="15.140625" customWidth="1"/>
    <col min="13321" max="13321" width="25.7109375" customWidth="1"/>
    <col min="13322" max="13322" width="8.5703125" customWidth="1"/>
    <col min="13323" max="13323" width="16.5703125" customWidth="1"/>
    <col min="13324" max="13324" width="16.85546875" customWidth="1"/>
    <col min="13566" max="13566" width="10.42578125" customWidth="1"/>
    <col min="13567" max="13567" width="27.28515625" customWidth="1"/>
    <col min="13568" max="13568" width="16.85546875" customWidth="1"/>
    <col min="13569" max="13570" width="21.85546875" customWidth="1"/>
    <col min="13571" max="13571" width="40.28515625" customWidth="1"/>
    <col min="13572" max="13572" width="17.7109375" customWidth="1"/>
    <col min="13573" max="13573" width="44.28515625" customWidth="1"/>
    <col min="13574" max="13574" width="22.5703125" customWidth="1"/>
    <col min="13575" max="13575" width="0" hidden="1" customWidth="1"/>
    <col min="13576" max="13576" width="15.140625" customWidth="1"/>
    <col min="13577" max="13577" width="25.7109375" customWidth="1"/>
    <col min="13578" max="13578" width="8.5703125" customWidth="1"/>
    <col min="13579" max="13579" width="16.5703125" customWidth="1"/>
    <col min="13580" max="13580" width="16.85546875" customWidth="1"/>
    <col min="13822" max="13822" width="10.42578125" customWidth="1"/>
    <col min="13823" max="13823" width="27.28515625" customWidth="1"/>
    <col min="13824" max="13824" width="16.85546875" customWidth="1"/>
    <col min="13825" max="13826" width="21.85546875" customWidth="1"/>
    <col min="13827" max="13827" width="40.28515625" customWidth="1"/>
    <col min="13828" max="13828" width="17.7109375" customWidth="1"/>
    <col min="13829" max="13829" width="44.28515625" customWidth="1"/>
    <col min="13830" max="13830" width="22.5703125" customWidth="1"/>
    <col min="13831" max="13831" width="0" hidden="1" customWidth="1"/>
    <col min="13832" max="13832" width="15.140625" customWidth="1"/>
    <col min="13833" max="13833" width="25.7109375" customWidth="1"/>
    <col min="13834" max="13834" width="8.5703125" customWidth="1"/>
    <col min="13835" max="13835" width="16.5703125" customWidth="1"/>
    <col min="13836" max="13836" width="16.85546875" customWidth="1"/>
    <col min="14078" max="14078" width="10.42578125" customWidth="1"/>
    <col min="14079" max="14079" width="27.28515625" customWidth="1"/>
    <col min="14080" max="14080" width="16.85546875" customWidth="1"/>
    <col min="14081" max="14082" width="21.85546875" customWidth="1"/>
    <col min="14083" max="14083" width="40.28515625" customWidth="1"/>
    <col min="14084" max="14084" width="17.7109375" customWidth="1"/>
    <col min="14085" max="14085" width="44.28515625" customWidth="1"/>
    <col min="14086" max="14086" width="22.5703125" customWidth="1"/>
    <col min="14087" max="14087" width="0" hidden="1" customWidth="1"/>
    <col min="14088" max="14088" width="15.140625" customWidth="1"/>
    <col min="14089" max="14089" width="25.7109375" customWidth="1"/>
    <col min="14090" max="14090" width="8.5703125" customWidth="1"/>
    <col min="14091" max="14091" width="16.5703125" customWidth="1"/>
    <col min="14092" max="14092" width="16.85546875" customWidth="1"/>
    <col min="14334" max="14334" width="10.42578125" customWidth="1"/>
    <col min="14335" max="14335" width="27.28515625" customWidth="1"/>
    <col min="14336" max="14336" width="16.85546875" customWidth="1"/>
    <col min="14337" max="14338" width="21.85546875" customWidth="1"/>
    <col min="14339" max="14339" width="40.28515625" customWidth="1"/>
    <col min="14340" max="14340" width="17.7109375" customWidth="1"/>
    <col min="14341" max="14341" width="44.28515625" customWidth="1"/>
    <col min="14342" max="14342" width="22.5703125" customWidth="1"/>
    <col min="14343" max="14343" width="0" hidden="1" customWidth="1"/>
    <col min="14344" max="14344" width="15.140625" customWidth="1"/>
    <col min="14345" max="14345" width="25.7109375" customWidth="1"/>
    <col min="14346" max="14346" width="8.5703125" customWidth="1"/>
    <col min="14347" max="14347" width="16.5703125" customWidth="1"/>
    <col min="14348" max="14348" width="16.85546875" customWidth="1"/>
    <col min="14590" max="14590" width="10.42578125" customWidth="1"/>
    <col min="14591" max="14591" width="27.28515625" customWidth="1"/>
    <col min="14592" max="14592" width="16.85546875" customWidth="1"/>
    <col min="14593" max="14594" width="21.85546875" customWidth="1"/>
    <col min="14595" max="14595" width="40.28515625" customWidth="1"/>
    <col min="14596" max="14596" width="17.7109375" customWidth="1"/>
    <col min="14597" max="14597" width="44.28515625" customWidth="1"/>
    <col min="14598" max="14598" width="22.5703125" customWidth="1"/>
    <col min="14599" max="14599" width="0" hidden="1" customWidth="1"/>
    <col min="14600" max="14600" width="15.140625" customWidth="1"/>
    <col min="14601" max="14601" width="25.7109375" customWidth="1"/>
    <col min="14602" max="14602" width="8.5703125" customWidth="1"/>
    <col min="14603" max="14603" width="16.5703125" customWidth="1"/>
    <col min="14604" max="14604" width="16.85546875" customWidth="1"/>
    <col min="14846" max="14846" width="10.42578125" customWidth="1"/>
    <col min="14847" max="14847" width="27.28515625" customWidth="1"/>
    <col min="14848" max="14848" width="16.85546875" customWidth="1"/>
    <col min="14849" max="14850" width="21.85546875" customWidth="1"/>
    <col min="14851" max="14851" width="40.28515625" customWidth="1"/>
    <col min="14852" max="14852" width="17.7109375" customWidth="1"/>
    <col min="14853" max="14853" width="44.28515625" customWidth="1"/>
    <col min="14854" max="14854" width="22.5703125" customWidth="1"/>
    <col min="14855" max="14855" width="0" hidden="1" customWidth="1"/>
    <col min="14856" max="14856" width="15.140625" customWidth="1"/>
    <col min="14857" max="14857" width="25.7109375" customWidth="1"/>
    <col min="14858" max="14858" width="8.5703125" customWidth="1"/>
    <col min="14859" max="14859" width="16.5703125" customWidth="1"/>
    <col min="14860" max="14860" width="16.85546875" customWidth="1"/>
    <col min="15102" max="15102" width="10.42578125" customWidth="1"/>
    <col min="15103" max="15103" width="27.28515625" customWidth="1"/>
    <col min="15104" max="15104" width="16.85546875" customWidth="1"/>
    <col min="15105" max="15106" width="21.85546875" customWidth="1"/>
    <col min="15107" max="15107" width="40.28515625" customWidth="1"/>
    <col min="15108" max="15108" width="17.7109375" customWidth="1"/>
    <col min="15109" max="15109" width="44.28515625" customWidth="1"/>
    <col min="15110" max="15110" width="22.5703125" customWidth="1"/>
    <col min="15111" max="15111" width="0" hidden="1" customWidth="1"/>
    <col min="15112" max="15112" width="15.140625" customWidth="1"/>
    <col min="15113" max="15113" width="25.7109375" customWidth="1"/>
    <col min="15114" max="15114" width="8.5703125" customWidth="1"/>
    <col min="15115" max="15115" width="16.5703125" customWidth="1"/>
    <col min="15116" max="15116" width="16.85546875" customWidth="1"/>
    <col min="15358" max="15358" width="10.42578125" customWidth="1"/>
    <col min="15359" max="15359" width="27.28515625" customWidth="1"/>
    <col min="15360" max="15360" width="16.85546875" customWidth="1"/>
    <col min="15361" max="15362" width="21.85546875" customWidth="1"/>
    <col min="15363" max="15363" width="40.28515625" customWidth="1"/>
    <col min="15364" max="15364" width="17.7109375" customWidth="1"/>
    <col min="15365" max="15365" width="44.28515625" customWidth="1"/>
    <col min="15366" max="15366" width="22.5703125" customWidth="1"/>
    <col min="15367" max="15367" width="0" hidden="1" customWidth="1"/>
    <col min="15368" max="15368" width="15.140625" customWidth="1"/>
    <col min="15369" max="15369" width="25.7109375" customWidth="1"/>
    <col min="15370" max="15370" width="8.5703125" customWidth="1"/>
    <col min="15371" max="15371" width="16.5703125" customWidth="1"/>
    <col min="15372" max="15372" width="16.85546875" customWidth="1"/>
    <col min="15614" max="15614" width="10.42578125" customWidth="1"/>
    <col min="15615" max="15615" width="27.28515625" customWidth="1"/>
    <col min="15616" max="15616" width="16.85546875" customWidth="1"/>
    <col min="15617" max="15618" width="21.85546875" customWidth="1"/>
    <col min="15619" max="15619" width="40.28515625" customWidth="1"/>
    <col min="15620" max="15620" width="17.7109375" customWidth="1"/>
    <col min="15621" max="15621" width="44.28515625" customWidth="1"/>
    <col min="15622" max="15622" width="22.5703125" customWidth="1"/>
    <col min="15623" max="15623" width="0" hidden="1" customWidth="1"/>
    <col min="15624" max="15624" width="15.140625" customWidth="1"/>
    <col min="15625" max="15625" width="25.7109375" customWidth="1"/>
    <col min="15626" max="15626" width="8.5703125" customWidth="1"/>
    <col min="15627" max="15627" width="16.5703125" customWidth="1"/>
    <col min="15628" max="15628" width="16.85546875" customWidth="1"/>
    <col min="15870" max="15870" width="10.42578125" customWidth="1"/>
    <col min="15871" max="15871" width="27.28515625" customWidth="1"/>
    <col min="15872" max="15872" width="16.85546875" customWidth="1"/>
    <col min="15873" max="15874" width="21.85546875" customWidth="1"/>
    <col min="15875" max="15875" width="40.28515625" customWidth="1"/>
    <col min="15876" max="15876" width="17.7109375" customWidth="1"/>
    <col min="15877" max="15877" width="44.28515625" customWidth="1"/>
    <col min="15878" max="15878" width="22.5703125" customWidth="1"/>
    <col min="15879" max="15879" width="0" hidden="1" customWidth="1"/>
    <col min="15880" max="15880" width="15.140625" customWidth="1"/>
    <col min="15881" max="15881" width="25.7109375" customWidth="1"/>
    <col min="15882" max="15882" width="8.5703125" customWidth="1"/>
    <col min="15883" max="15883" width="16.5703125" customWidth="1"/>
    <col min="15884" max="15884" width="16.85546875" customWidth="1"/>
    <col min="16126" max="16126" width="10.42578125" customWidth="1"/>
    <col min="16127" max="16127" width="27.28515625" customWidth="1"/>
    <col min="16128" max="16128" width="16.85546875" customWidth="1"/>
    <col min="16129" max="16130" width="21.85546875" customWidth="1"/>
    <col min="16131" max="16131" width="40.28515625" customWidth="1"/>
    <col min="16132" max="16132" width="17.7109375" customWidth="1"/>
    <col min="16133" max="16133" width="44.28515625" customWidth="1"/>
    <col min="16134" max="16134" width="22.5703125" customWidth="1"/>
    <col min="16135" max="16135" width="0" hidden="1" customWidth="1"/>
    <col min="16136" max="16136" width="15.140625" customWidth="1"/>
    <col min="16137" max="16137" width="25.7109375" customWidth="1"/>
    <col min="16138" max="16138" width="8.5703125" customWidth="1"/>
    <col min="16139" max="16139" width="16.5703125" customWidth="1"/>
    <col min="16140" max="16140" width="16.85546875" customWidth="1"/>
  </cols>
  <sheetData>
    <row r="1" spans="1:13" ht="27" customHeight="1" x14ac:dyDescent="0.25">
      <c r="A1" s="88"/>
      <c r="B1" s="88"/>
      <c r="C1" s="88"/>
      <c r="D1" s="88"/>
      <c r="E1" s="88"/>
      <c r="F1" s="88"/>
    </row>
    <row r="2" spans="1:13" ht="52.5" customHeight="1" x14ac:dyDescent="0.25">
      <c r="A2" s="89" t="s">
        <v>2136</v>
      </c>
      <c r="B2" s="89"/>
      <c r="C2" s="89"/>
      <c r="D2" s="89"/>
      <c r="E2" s="89"/>
      <c r="F2" s="89"/>
      <c r="G2" s="89"/>
      <c r="H2" s="89"/>
    </row>
    <row r="3" spans="1:13" ht="4.5" customHeight="1" x14ac:dyDescent="0.25">
      <c r="A3" s="9"/>
      <c r="B3" s="9"/>
      <c r="C3" s="9"/>
      <c r="D3" s="9"/>
      <c r="E3" s="9"/>
      <c r="F3" s="9"/>
    </row>
    <row r="4" spans="1:13" s="2" customFormat="1" ht="21" customHeight="1" thickBot="1" x14ac:dyDescent="0.4">
      <c r="B4" s="10" t="s">
        <v>2101</v>
      </c>
      <c r="C4" s="90" t="s">
        <v>2138</v>
      </c>
      <c r="D4" s="91"/>
      <c r="E4" s="92" t="s">
        <v>2</v>
      </c>
      <c r="F4" s="93"/>
      <c r="G4" s="93"/>
      <c r="H4" s="93"/>
      <c r="I4" s="94"/>
      <c r="J4" s="95" t="s">
        <v>3</v>
      </c>
      <c r="K4" s="96"/>
      <c r="L4" s="97"/>
    </row>
    <row r="5" spans="1:13" ht="39.75" customHeight="1" x14ac:dyDescent="0.25">
      <c r="A5" s="52" t="s">
        <v>2103</v>
      </c>
      <c r="B5" s="52" t="s">
        <v>1</v>
      </c>
      <c r="C5" s="53" t="s">
        <v>2105</v>
      </c>
      <c r="D5" s="54" t="s">
        <v>2106</v>
      </c>
      <c r="E5" s="55" t="s">
        <v>362</v>
      </c>
      <c r="F5" s="55" t="s">
        <v>4</v>
      </c>
      <c r="G5" s="55" t="s">
        <v>363</v>
      </c>
      <c r="H5" s="55" t="s">
        <v>5</v>
      </c>
      <c r="I5" s="55" t="s">
        <v>364</v>
      </c>
      <c r="J5" s="56" t="s">
        <v>365</v>
      </c>
      <c r="K5" s="56" t="s">
        <v>366</v>
      </c>
      <c r="L5" s="56" t="s">
        <v>367</v>
      </c>
      <c r="M5"/>
    </row>
    <row r="6" spans="1:13" ht="21" x14ac:dyDescent="0.25">
      <c r="A6" s="58">
        <v>1</v>
      </c>
      <c r="B6" s="59" t="s">
        <v>791</v>
      </c>
      <c r="C6" s="21">
        <v>0</v>
      </c>
      <c r="D6" s="22"/>
      <c r="E6" s="23"/>
      <c r="F6" s="24"/>
      <c r="G6" s="24"/>
      <c r="H6" s="24"/>
      <c r="I6" s="25"/>
      <c r="J6" s="23"/>
      <c r="K6" s="24"/>
      <c r="L6" s="25"/>
      <c r="M6"/>
    </row>
    <row r="7" spans="1:13" ht="78.75" x14ac:dyDescent="0.25">
      <c r="A7" s="46">
        <v>2</v>
      </c>
      <c r="B7" s="18" t="s">
        <v>154</v>
      </c>
      <c r="C7" s="47"/>
      <c r="D7" s="48"/>
      <c r="E7" s="49" t="s">
        <v>155</v>
      </c>
      <c r="F7" s="50" t="s">
        <v>36</v>
      </c>
      <c r="G7" s="50" t="s">
        <v>156</v>
      </c>
      <c r="H7" s="50" t="s">
        <v>138</v>
      </c>
      <c r="I7" s="51" t="s">
        <v>157</v>
      </c>
      <c r="J7" s="49" t="s">
        <v>158</v>
      </c>
      <c r="K7" s="50" t="s">
        <v>36</v>
      </c>
      <c r="L7" s="51" t="s">
        <v>135</v>
      </c>
      <c r="M7"/>
    </row>
    <row r="8" spans="1:13" ht="31.5" x14ac:dyDescent="0.25">
      <c r="A8" s="46">
        <v>3</v>
      </c>
      <c r="B8" s="18" t="s">
        <v>236</v>
      </c>
      <c r="C8" s="47"/>
      <c r="D8" s="48"/>
      <c r="E8" s="49" t="s">
        <v>237</v>
      </c>
      <c r="F8" s="50" t="s">
        <v>36</v>
      </c>
      <c r="G8" s="50" t="s">
        <v>238</v>
      </c>
      <c r="H8" s="50" t="s">
        <v>239</v>
      </c>
      <c r="I8" s="51" t="s">
        <v>36</v>
      </c>
      <c r="J8" s="49" t="s">
        <v>36</v>
      </c>
      <c r="K8" s="50" t="s">
        <v>36</v>
      </c>
      <c r="L8" s="51" t="s">
        <v>36</v>
      </c>
      <c r="M8"/>
    </row>
    <row r="9" spans="1:13" ht="21" x14ac:dyDescent="0.25">
      <c r="A9" s="46">
        <v>4</v>
      </c>
      <c r="B9" s="18" t="s">
        <v>787</v>
      </c>
      <c r="C9" s="47"/>
      <c r="D9" s="48"/>
      <c r="E9" s="49"/>
      <c r="F9" s="50"/>
      <c r="G9" s="50"/>
      <c r="H9" s="50"/>
      <c r="I9" s="51"/>
      <c r="J9" s="49"/>
      <c r="K9" s="50"/>
      <c r="L9" s="51"/>
      <c r="M9"/>
    </row>
    <row r="10" spans="1:13" ht="63" x14ac:dyDescent="0.25">
      <c r="A10" s="46">
        <v>5</v>
      </c>
      <c r="B10" s="18" t="s">
        <v>295</v>
      </c>
      <c r="C10" s="47"/>
      <c r="D10" s="48"/>
      <c r="E10" s="49" t="s">
        <v>296</v>
      </c>
      <c r="F10" s="50"/>
      <c r="G10" s="50" t="s">
        <v>297</v>
      </c>
      <c r="H10" s="50" t="s">
        <v>147</v>
      </c>
      <c r="I10" s="51" t="s">
        <v>298</v>
      </c>
      <c r="J10" s="49" t="s">
        <v>299</v>
      </c>
      <c r="K10" s="50" t="s">
        <v>36</v>
      </c>
      <c r="L10" s="51" t="s">
        <v>36</v>
      </c>
      <c r="M10"/>
    </row>
    <row r="11" spans="1:13" ht="21" x14ac:dyDescent="0.25">
      <c r="A11" s="46">
        <v>6</v>
      </c>
      <c r="B11" s="18" t="s">
        <v>356</v>
      </c>
      <c r="C11" s="47"/>
      <c r="D11" s="48"/>
      <c r="E11" s="49" t="s">
        <v>357</v>
      </c>
      <c r="F11" s="50" t="s">
        <v>36</v>
      </c>
      <c r="G11" s="50" t="s">
        <v>358</v>
      </c>
      <c r="H11" s="50" t="s">
        <v>134</v>
      </c>
      <c r="I11" s="51" t="s">
        <v>131</v>
      </c>
      <c r="J11" s="49" t="s">
        <v>36</v>
      </c>
      <c r="K11" s="50" t="s">
        <v>36</v>
      </c>
      <c r="L11" s="51" t="s">
        <v>130</v>
      </c>
      <c r="M11"/>
    </row>
    <row r="12" spans="1:13" ht="63" x14ac:dyDescent="0.25">
      <c r="A12" s="46">
        <v>7</v>
      </c>
      <c r="B12" s="18" t="s">
        <v>149</v>
      </c>
      <c r="C12" s="47"/>
      <c r="D12" s="48"/>
      <c r="E12" s="49" t="s">
        <v>150</v>
      </c>
      <c r="F12" s="50" t="s">
        <v>36</v>
      </c>
      <c r="G12" s="50" t="s">
        <v>151</v>
      </c>
      <c r="H12" s="50" t="s">
        <v>36</v>
      </c>
      <c r="I12" s="51" t="s">
        <v>36</v>
      </c>
      <c r="J12" s="49" t="s">
        <v>152</v>
      </c>
      <c r="K12" s="50" t="s">
        <v>36</v>
      </c>
      <c r="L12" s="51" t="s">
        <v>36</v>
      </c>
      <c r="M12"/>
    </row>
    <row r="13" spans="1:13" ht="31.5" x14ac:dyDescent="0.25">
      <c r="A13" s="46">
        <v>8</v>
      </c>
      <c r="B13" s="18" t="s">
        <v>359</v>
      </c>
      <c r="C13" s="47"/>
      <c r="D13" s="48"/>
      <c r="E13" s="49" t="s">
        <v>360</v>
      </c>
      <c r="F13" s="50" t="s">
        <v>36</v>
      </c>
      <c r="G13" s="50" t="s">
        <v>146</v>
      </c>
      <c r="H13" s="50" t="s">
        <v>136</v>
      </c>
      <c r="I13" s="51" t="s">
        <v>234</v>
      </c>
      <c r="J13" s="49" t="s">
        <v>36</v>
      </c>
      <c r="K13" s="50" t="s">
        <v>36</v>
      </c>
      <c r="L13" s="51" t="s">
        <v>130</v>
      </c>
      <c r="M13"/>
    </row>
    <row r="14" spans="1:13" ht="189" x14ac:dyDescent="0.25">
      <c r="A14" s="46">
        <v>9</v>
      </c>
      <c r="B14" s="18" t="s">
        <v>199</v>
      </c>
      <c r="C14" s="47"/>
      <c r="D14" s="48"/>
      <c r="E14" s="49" t="s">
        <v>200</v>
      </c>
      <c r="F14" s="50" t="s">
        <v>13</v>
      </c>
      <c r="G14" s="50" t="s">
        <v>201</v>
      </c>
      <c r="H14" s="50" t="s">
        <v>180</v>
      </c>
      <c r="I14" s="51" t="s">
        <v>36</v>
      </c>
      <c r="J14" s="49" t="s">
        <v>36</v>
      </c>
      <c r="K14" s="50" t="s">
        <v>202</v>
      </c>
      <c r="L14" s="51" t="s">
        <v>36</v>
      </c>
      <c r="M14"/>
    </row>
    <row r="15" spans="1:13" ht="31.5" x14ac:dyDescent="0.25">
      <c r="A15" s="46">
        <v>10</v>
      </c>
      <c r="B15" s="18" t="s">
        <v>274</v>
      </c>
      <c r="C15" s="47"/>
      <c r="D15" s="48"/>
      <c r="E15" s="49" t="s">
        <v>275</v>
      </c>
      <c r="F15" s="50"/>
      <c r="G15" s="50" t="s">
        <v>276</v>
      </c>
      <c r="H15" s="50" t="s">
        <v>277</v>
      </c>
      <c r="I15" s="51"/>
      <c r="J15" s="49"/>
      <c r="K15" s="50"/>
      <c r="L15" s="51" t="s">
        <v>135</v>
      </c>
      <c r="M15"/>
    </row>
    <row r="16" spans="1:13" ht="141.75" x14ac:dyDescent="0.25">
      <c r="A16" s="46">
        <v>11</v>
      </c>
      <c r="B16" s="18" t="s">
        <v>181</v>
      </c>
      <c r="C16" s="47"/>
      <c r="D16" s="48"/>
      <c r="E16" s="49" t="s">
        <v>794</v>
      </c>
      <c r="F16" s="50" t="s">
        <v>13</v>
      </c>
      <c r="G16" s="50" t="s">
        <v>283</v>
      </c>
      <c r="H16" s="50" t="s">
        <v>795</v>
      </c>
      <c r="I16" s="51" t="s">
        <v>36</v>
      </c>
      <c r="J16" s="49" t="s">
        <v>36</v>
      </c>
      <c r="K16" s="50" t="s">
        <v>285</v>
      </c>
      <c r="L16" s="51" t="s">
        <v>36</v>
      </c>
      <c r="M16"/>
    </row>
    <row r="17" spans="1:13" ht="126" x14ac:dyDescent="0.25">
      <c r="A17" s="46">
        <v>12</v>
      </c>
      <c r="B17" s="18" t="s">
        <v>166</v>
      </c>
      <c r="C17" s="47"/>
      <c r="D17" s="48"/>
      <c r="E17" s="49" t="s">
        <v>167</v>
      </c>
      <c r="F17" s="50"/>
      <c r="G17" s="50" t="s">
        <v>168</v>
      </c>
      <c r="H17" s="50" t="s">
        <v>131</v>
      </c>
      <c r="I17" s="51" t="s">
        <v>143</v>
      </c>
      <c r="J17" s="49"/>
      <c r="K17" s="50"/>
      <c r="L17" s="51" t="s">
        <v>36</v>
      </c>
      <c r="M17"/>
    </row>
    <row r="18" spans="1:13" ht="63" x14ac:dyDescent="0.25">
      <c r="A18" s="46">
        <v>13</v>
      </c>
      <c r="B18" s="18" t="s">
        <v>286</v>
      </c>
      <c r="C18" s="47"/>
      <c r="D18" s="48"/>
      <c r="E18" s="49" t="s">
        <v>287</v>
      </c>
      <c r="F18" s="50" t="s">
        <v>288</v>
      </c>
      <c r="G18" s="50" t="s">
        <v>289</v>
      </c>
      <c r="H18" s="50"/>
      <c r="I18" s="51"/>
      <c r="J18" s="49"/>
      <c r="K18" s="50"/>
      <c r="L18" s="51" t="s">
        <v>36</v>
      </c>
      <c r="M18"/>
    </row>
    <row r="19" spans="1:13" ht="21" x14ac:dyDescent="0.25">
      <c r="A19" s="46">
        <v>14</v>
      </c>
      <c r="B19" s="18" t="s">
        <v>169</v>
      </c>
      <c r="C19" s="47"/>
      <c r="D19" s="48"/>
      <c r="E19" s="49"/>
      <c r="F19" s="50"/>
      <c r="G19" s="50"/>
      <c r="H19" s="50"/>
      <c r="I19" s="51"/>
      <c r="J19" s="49"/>
      <c r="K19" s="50"/>
      <c r="L19" s="51"/>
      <c r="M19"/>
    </row>
    <row r="20" spans="1:13" ht="157.5" x14ac:dyDescent="0.25">
      <c r="A20" s="46">
        <v>15</v>
      </c>
      <c r="B20" s="18" t="s">
        <v>182</v>
      </c>
      <c r="C20" s="47"/>
      <c r="D20" s="48"/>
      <c r="E20" s="49" t="s">
        <v>183</v>
      </c>
      <c r="F20" s="50" t="s">
        <v>36</v>
      </c>
      <c r="G20" s="50" t="s">
        <v>184</v>
      </c>
      <c r="H20" s="50" t="s">
        <v>131</v>
      </c>
      <c r="I20" s="51" t="s">
        <v>143</v>
      </c>
      <c r="J20" s="49" t="s">
        <v>185</v>
      </c>
      <c r="K20" s="50" t="s">
        <v>36</v>
      </c>
      <c r="L20" s="51" t="s">
        <v>36</v>
      </c>
      <c r="M20"/>
    </row>
    <row r="21" spans="1:13" ht="21" x14ac:dyDescent="0.25">
      <c r="A21" s="46">
        <v>16</v>
      </c>
      <c r="B21" s="18" t="s">
        <v>304</v>
      </c>
      <c r="C21" s="47"/>
      <c r="D21" s="48"/>
      <c r="E21" s="49" t="s">
        <v>36</v>
      </c>
      <c r="F21" s="50" t="s">
        <v>36</v>
      </c>
      <c r="G21" s="50" t="s">
        <v>36</v>
      </c>
      <c r="H21" s="50" t="s">
        <v>36</v>
      </c>
      <c r="I21" s="51" t="s">
        <v>36</v>
      </c>
      <c r="J21" s="49" t="s">
        <v>36</v>
      </c>
      <c r="K21" s="50" t="s">
        <v>36</v>
      </c>
      <c r="L21" s="51" t="s">
        <v>36</v>
      </c>
      <c r="M21"/>
    </row>
    <row r="22" spans="1:13" ht="47.25" x14ac:dyDescent="0.25">
      <c r="A22" s="46">
        <v>17</v>
      </c>
      <c r="B22" s="18" t="s">
        <v>309</v>
      </c>
      <c r="C22" s="47"/>
      <c r="D22" s="48"/>
      <c r="E22" s="49" t="s">
        <v>36</v>
      </c>
      <c r="F22" s="50" t="s">
        <v>221</v>
      </c>
      <c r="G22" s="50" t="s">
        <v>36</v>
      </c>
      <c r="H22" s="50" t="s">
        <v>143</v>
      </c>
      <c r="I22" s="51" t="s">
        <v>310</v>
      </c>
      <c r="J22" s="49" t="s">
        <v>36</v>
      </c>
      <c r="K22" s="50" t="s">
        <v>311</v>
      </c>
      <c r="L22" s="51" t="s">
        <v>130</v>
      </c>
      <c r="M22"/>
    </row>
    <row r="23" spans="1:13" ht="31.5" x14ac:dyDescent="0.25">
      <c r="A23" s="46">
        <v>18</v>
      </c>
      <c r="B23" s="18" t="s">
        <v>176</v>
      </c>
      <c r="C23" s="47"/>
      <c r="D23" s="48"/>
      <c r="E23" s="49" t="s">
        <v>177</v>
      </c>
      <c r="F23" s="50"/>
      <c r="G23" s="50" t="s">
        <v>178</v>
      </c>
      <c r="H23" s="50" t="s">
        <v>138</v>
      </c>
      <c r="I23" s="51" t="s">
        <v>179</v>
      </c>
      <c r="J23" s="49"/>
      <c r="K23" s="50"/>
      <c r="L23" s="51" t="s">
        <v>135</v>
      </c>
      <c r="M23"/>
    </row>
    <row r="24" spans="1:13" ht="78.75" x14ac:dyDescent="0.25">
      <c r="A24" s="46">
        <v>19</v>
      </c>
      <c r="B24" s="18" t="s">
        <v>331</v>
      </c>
      <c r="C24" s="47"/>
      <c r="D24" s="48"/>
      <c r="E24" s="49" t="s">
        <v>332</v>
      </c>
      <c r="F24" s="50" t="s">
        <v>333</v>
      </c>
      <c r="G24" s="50" t="s">
        <v>334</v>
      </c>
      <c r="H24" s="50" t="s">
        <v>134</v>
      </c>
      <c r="I24" s="51" t="s">
        <v>134</v>
      </c>
      <c r="J24" s="49" t="s">
        <v>36</v>
      </c>
      <c r="K24" s="50" t="s">
        <v>36</v>
      </c>
      <c r="L24" s="51" t="s">
        <v>130</v>
      </c>
      <c r="M24"/>
    </row>
    <row r="25" spans="1:13" ht="31.5" x14ac:dyDescent="0.25">
      <c r="A25" s="46">
        <v>20</v>
      </c>
      <c r="B25" s="18" t="s">
        <v>119</v>
      </c>
      <c r="C25" s="47"/>
      <c r="D25" s="48"/>
      <c r="E25" s="49" t="s">
        <v>335</v>
      </c>
      <c r="F25" s="50"/>
      <c r="G25" s="50" t="s">
        <v>336</v>
      </c>
      <c r="H25" s="50" t="s">
        <v>126</v>
      </c>
      <c r="I25" s="51"/>
      <c r="J25" s="49"/>
      <c r="K25" s="50"/>
      <c r="L25" s="51" t="s">
        <v>135</v>
      </c>
      <c r="M25"/>
    </row>
    <row r="26" spans="1:13" ht="21" x14ac:dyDescent="0.25">
      <c r="A26" s="46">
        <v>21</v>
      </c>
      <c r="B26" s="18" t="s">
        <v>230</v>
      </c>
      <c r="C26" s="47"/>
      <c r="D26" s="48"/>
      <c r="E26" s="49" t="s">
        <v>36</v>
      </c>
      <c r="F26" s="50" t="s">
        <v>36</v>
      </c>
      <c r="G26" s="50" t="s">
        <v>36</v>
      </c>
      <c r="H26" s="50" t="s">
        <v>131</v>
      </c>
      <c r="I26" s="51" t="s">
        <v>132</v>
      </c>
      <c r="J26" s="49" t="s">
        <v>36</v>
      </c>
      <c r="K26" s="50" t="s">
        <v>36</v>
      </c>
      <c r="L26" s="51" t="s">
        <v>36</v>
      </c>
      <c r="M26"/>
    </row>
    <row r="27" spans="1:13" ht="31.5" x14ac:dyDescent="0.25">
      <c r="A27" s="46">
        <v>22</v>
      </c>
      <c r="B27" s="18" t="s">
        <v>186</v>
      </c>
      <c r="C27" s="47"/>
      <c r="D27" s="48"/>
      <c r="E27" s="49" t="s">
        <v>187</v>
      </c>
      <c r="F27" s="50"/>
      <c r="G27" s="50" t="s">
        <v>188</v>
      </c>
      <c r="H27" s="50" t="s">
        <v>170</v>
      </c>
      <c r="I27" s="51" t="s">
        <v>189</v>
      </c>
      <c r="J27" s="49"/>
      <c r="K27" s="50"/>
      <c r="L27" s="51" t="s">
        <v>36</v>
      </c>
      <c r="M27"/>
    </row>
    <row r="28" spans="1:13" ht="21" x14ac:dyDescent="0.25">
      <c r="A28" s="46">
        <v>23</v>
      </c>
      <c r="B28" s="18" t="s">
        <v>207</v>
      </c>
      <c r="C28" s="47"/>
      <c r="D28" s="48"/>
      <c r="E28" s="49" t="s">
        <v>36</v>
      </c>
      <c r="F28" s="50" t="s">
        <v>36</v>
      </c>
      <c r="G28" s="50" t="s">
        <v>36</v>
      </c>
      <c r="H28" s="50" t="s">
        <v>36</v>
      </c>
      <c r="I28" s="51" t="s">
        <v>36</v>
      </c>
      <c r="J28" s="49" t="s">
        <v>36</v>
      </c>
      <c r="K28" s="50" t="s">
        <v>36</v>
      </c>
      <c r="L28" s="51" t="s">
        <v>36</v>
      </c>
      <c r="M28"/>
    </row>
    <row r="29" spans="1:13" ht="47.25" x14ac:dyDescent="0.25">
      <c r="A29" s="46">
        <v>24</v>
      </c>
      <c r="B29" s="18" t="s">
        <v>208</v>
      </c>
      <c r="C29" s="47"/>
      <c r="D29" s="48"/>
      <c r="E29" s="49" t="s">
        <v>209</v>
      </c>
      <c r="F29" s="50"/>
      <c r="G29" s="50" t="s">
        <v>210</v>
      </c>
      <c r="H29" s="50" t="s">
        <v>211</v>
      </c>
      <c r="I29" s="51"/>
      <c r="J29" s="49"/>
      <c r="K29" s="50"/>
      <c r="L29" s="51" t="s">
        <v>135</v>
      </c>
      <c r="M29"/>
    </row>
    <row r="30" spans="1:13" ht="110.25" x14ac:dyDescent="0.25">
      <c r="A30" s="46">
        <v>25</v>
      </c>
      <c r="B30" s="18" t="s">
        <v>212</v>
      </c>
      <c r="C30" s="47"/>
      <c r="D30" s="48"/>
      <c r="E30" s="49" t="s">
        <v>213</v>
      </c>
      <c r="F30" s="50" t="s">
        <v>36</v>
      </c>
      <c r="G30" s="50" t="s">
        <v>214</v>
      </c>
      <c r="H30" s="50" t="s">
        <v>215</v>
      </c>
      <c r="I30" s="51" t="s">
        <v>189</v>
      </c>
      <c r="J30" s="49" t="s">
        <v>36</v>
      </c>
      <c r="K30" s="50" t="s">
        <v>36</v>
      </c>
      <c r="L30" s="51" t="s">
        <v>36</v>
      </c>
      <c r="M30"/>
    </row>
    <row r="31" spans="1:13" ht="42" x14ac:dyDescent="0.25">
      <c r="A31" s="46">
        <v>26</v>
      </c>
      <c r="B31" s="18" t="s">
        <v>216</v>
      </c>
      <c r="C31" s="47"/>
      <c r="D31" s="48"/>
      <c r="E31" s="49" t="s">
        <v>217</v>
      </c>
      <c r="F31" s="50" t="s">
        <v>194</v>
      </c>
      <c r="G31" s="50" t="s">
        <v>218</v>
      </c>
      <c r="H31" s="50" t="s">
        <v>219</v>
      </c>
      <c r="I31" s="51" t="s">
        <v>36</v>
      </c>
      <c r="J31" s="49" t="s">
        <v>36</v>
      </c>
      <c r="K31" s="50" t="s">
        <v>36</v>
      </c>
      <c r="L31" s="51" t="s">
        <v>36</v>
      </c>
      <c r="M31"/>
    </row>
    <row r="32" spans="1:13" ht="21" x14ac:dyDescent="0.25">
      <c r="A32" s="46">
        <v>27</v>
      </c>
      <c r="B32" s="18" t="s">
        <v>220</v>
      </c>
      <c r="C32" s="47"/>
      <c r="D32" s="48"/>
      <c r="E32" s="49" t="s">
        <v>36</v>
      </c>
      <c r="F32" s="50" t="s">
        <v>221</v>
      </c>
      <c r="G32" s="50" t="s">
        <v>222</v>
      </c>
      <c r="H32" s="50" t="s">
        <v>36</v>
      </c>
      <c r="I32" s="51" t="s">
        <v>36</v>
      </c>
      <c r="J32" s="49" t="s">
        <v>36</v>
      </c>
      <c r="K32" s="50" t="s">
        <v>36</v>
      </c>
      <c r="L32" s="51" t="s">
        <v>36</v>
      </c>
      <c r="M32"/>
    </row>
    <row r="33" spans="1:13" ht="31.5" x14ac:dyDescent="0.25">
      <c r="A33" s="46">
        <v>28</v>
      </c>
      <c r="B33" s="18" t="s">
        <v>223</v>
      </c>
      <c r="C33" s="47"/>
      <c r="D33" s="48"/>
      <c r="E33" s="49" t="s">
        <v>174</v>
      </c>
      <c r="F33" s="50" t="s">
        <v>36</v>
      </c>
      <c r="G33" s="50" t="s">
        <v>224</v>
      </c>
      <c r="H33" s="50" t="s">
        <v>225</v>
      </c>
      <c r="I33" s="51" t="s">
        <v>36</v>
      </c>
      <c r="J33" s="49" t="s">
        <v>36</v>
      </c>
      <c r="K33" s="50" t="s">
        <v>36</v>
      </c>
      <c r="L33" s="51" t="s">
        <v>36</v>
      </c>
      <c r="M33"/>
    </row>
    <row r="34" spans="1:13" ht="21" x14ac:dyDescent="0.25">
      <c r="A34" s="46">
        <v>29</v>
      </c>
      <c r="B34" s="18" t="s">
        <v>226</v>
      </c>
      <c r="C34" s="47"/>
      <c r="D34" s="48"/>
      <c r="E34" s="49" t="s">
        <v>36</v>
      </c>
      <c r="F34" s="50" t="s">
        <v>36</v>
      </c>
      <c r="G34" s="50" t="s">
        <v>36</v>
      </c>
      <c r="H34" s="50" t="s">
        <v>36</v>
      </c>
      <c r="I34" s="51" t="s">
        <v>36</v>
      </c>
      <c r="J34" s="49" t="s">
        <v>36</v>
      </c>
      <c r="K34" s="50" t="s">
        <v>36</v>
      </c>
      <c r="L34" s="51" t="s">
        <v>36</v>
      </c>
      <c r="M34"/>
    </row>
    <row r="35" spans="1:13" ht="21" x14ac:dyDescent="0.25">
      <c r="A35" s="46">
        <v>30</v>
      </c>
      <c r="B35" s="18" t="s">
        <v>227</v>
      </c>
      <c r="C35" s="47"/>
      <c r="D35" s="48"/>
      <c r="E35" s="49"/>
      <c r="F35" s="50"/>
      <c r="G35" s="50"/>
      <c r="H35" s="50"/>
      <c r="I35" s="51"/>
      <c r="J35" s="49"/>
      <c r="K35" s="50"/>
      <c r="L35" s="51" t="s">
        <v>36</v>
      </c>
      <c r="M35"/>
    </row>
    <row r="36" spans="1:13" ht="21" x14ac:dyDescent="0.25">
      <c r="A36" s="46">
        <v>31</v>
      </c>
      <c r="B36" s="18" t="s">
        <v>228</v>
      </c>
      <c r="C36" s="47"/>
      <c r="D36" s="48"/>
      <c r="E36" s="49"/>
      <c r="F36" s="50"/>
      <c r="G36" s="50"/>
      <c r="H36" s="50" t="s">
        <v>229</v>
      </c>
      <c r="I36" s="51"/>
      <c r="J36" s="49"/>
      <c r="K36" s="50"/>
      <c r="L36" s="51" t="s">
        <v>36</v>
      </c>
      <c r="M36"/>
    </row>
    <row r="37" spans="1:13" ht="63" x14ac:dyDescent="0.25">
      <c r="A37" s="46">
        <v>32</v>
      </c>
      <c r="B37" s="18" t="s">
        <v>231</v>
      </c>
      <c r="C37" s="47"/>
      <c r="D37" s="48"/>
      <c r="E37" s="49" t="s">
        <v>232</v>
      </c>
      <c r="F37" s="50" t="s">
        <v>36</v>
      </c>
      <c r="G37" s="50" t="s">
        <v>233</v>
      </c>
      <c r="H37" s="50" t="s">
        <v>136</v>
      </c>
      <c r="I37" s="51" t="s">
        <v>234</v>
      </c>
      <c r="J37" s="49" t="s">
        <v>329</v>
      </c>
      <c r="K37" s="50" t="s">
        <v>36</v>
      </c>
      <c r="L37" s="51" t="s">
        <v>36</v>
      </c>
      <c r="M37"/>
    </row>
    <row r="38" spans="1:13" ht="21" x14ac:dyDescent="0.25">
      <c r="A38" s="46">
        <v>33</v>
      </c>
      <c r="B38" s="18" t="s">
        <v>235</v>
      </c>
      <c r="C38" s="47"/>
      <c r="D38" s="48"/>
      <c r="E38" s="49"/>
      <c r="F38" s="50"/>
      <c r="G38" s="50"/>
      <c r="H38" s="50"/>
      <c r="I38" s="51"/>
      <c r="J38" s="49"/>
      <c r="K38" s="50"/>
      <c r="L38" s="51" t="s">
        <v>36</v>
      </c>
      <c r="M38"/>
    </row>
    <row r="39" spans="1:13" ht="21" x14ac:dyDescent="0.25">
      <c r="A39" s="46">
        <v>34</v>
      </c>
      <c r="B39" s="18" t="s">
        <v>240</v>
      </c>
      <c r="C39" s="47"/>
      <c r="D39" s="48"/>
      <c r="E39" s="49"/>
      <c r="F39" s="50"/>
      <c r="G39" s="50"/>
      <c r="H39" s="50"/>
      <c r="I39" s="51"/>
      <c r="J39" s="49"/>
      <c r="K39" s="50"/>
      <c r="L39" s="51" t="s">
        <v>36</v>
      </c>
      <c r="M39"/>
    </row>
    <row r="40" spans="1:13" ht="21" x14ac:dyDescent="0.25">
      <c r="A40" s="46">
        <v>35</v>
      </c>
      <c r="B40" s="18" t="s">
        <v>190</v>
      </c>
      <c r="C40" s="47"/>
      <c r="D40" s="48"/>
      <c r="E40" s="49" t="s">
        <v>36</v>
      </c>
      <c r="F40" s="50" t="s">
        <v>36</v>
      </c>
      <c r="G40" s="50" t="s">
        <v>36</v>
      </c>
      <c r="H40" s="50" t="s">
        <v>171</v>
      </c>
      <c r="I40" s="51" t="s">
        <v>191</v>
      </c>
      <c r="J40" s="49" t="s">
        <v>36</v>
      </c>
      <c r="K40" s="50" t="s">
        <v>36</v>
      </c>
      <c r="L40" s="51" t="s">
        <v>36</v>
      </c>
      <c r="M40"/>
    </row>
    <row r="41" spans="1:13" ht="220.5" x14ac:dyDescent="0.25">
      <c r="A41" s="46">
        <v>36</v>
      </c>
      <c r="B41" s="18" t="s">
        <v>241</v>
      </c>
      <c r="C41" s="47"/>
      <c r="D41" s="48"/>
      <c r="E41" s="49" t="s">
        <v>242</v>
      </c>
      <c r="F41" s="50" t="s">
        <v>36</v>
      </c>
      <c r="G41" s="50" t="s">
        <v>243</v>
      </c>
      <c r="H41" s="50" t="s">
        <v>143</v>
      </c>
      <c r="I41" s="51" t="s">
        <v>36</v>
      </c>
      <c r="J41" s="49"/>
      <c r="K41" s="50" t="s">
        <v>36</v>
      </c>
      <c r="L41" s="51" t="s">
        <v>36</v>
      </c>
      <c r="M41"/>
    </row>
    <row r="42" spans="1:13" ht="63" x14ac:dyDescent="0.25">
      <c r="A42" s="46">
        <v>37</v>
      </c>
      <c r="B42" s="18" t="s">
        <v>192</v>
      </c>
      <c r="C42" s="47"/>
      <c r="D42" s="48"/>
      <c r="E42" s="49" t="s">
        <v>193</v>
      </c>
      <c r="F42" s="50" t="s">
        <v>194</v>
      </c>
      <c r="G42" s="50" t="s">
        <v>195</v>
      </c>
      <c r="H42" s="50" t="s">
        <v>134</v>
      </c>
      <c r="I42" s="51" t="s">
        <v>131</v>
      </c>
      <c r="J42" s="49" t="s">
        <v>36</v>
      </c>
      <c r="K42" s="50" t="s">
        <v>36</v>
      </c>
      <c r="L42" s="51" t="s">
        <v>130</v>
      </c>
      <c r="M42"/>
    </row>
    <row r="43" spans="1:13" ht="21" x14ac:dyDescent="0.25">
      <c r="A43" s="46">
        <v>38</v>
      </c>
      <c r="B43" s="18" t="s">
        <v>244</v>
      </c>
      <c r="C43" s="47"/>
      <c r="D43" s="48"/>
      <c r="E43" s="49"/>
      <c r="F43" s="50"/>
      <c r="G43" s="50"/>
      <c r="H43" s="50"/>
      <c r="I43" s="51"/>
      <c r="J43" s="49"/>
      <c r="K43" s="50"/>
      <c r="L43" s="51"/>
      <c r="M43"/>
    </row>
    <row r="44" spans="1:13" ht="78.75" x14ac:dyDescent="0.25">
      <c r="A44" s="46">
        <v>39</v>
      </c>
      <c r="B44" s="18" t="s">
        <v>245</v>
      </c>
      <c r="C44" s="47"/>
      <c r="D44" s="48"/>
      <c r="E44" s="49" t="s">
        <v>246</v>
      </c>
      <c r="F44" s="50" t="s">
        <v>36</v>
      </c>
      <c r="G44" s="50" t="s">
        <v>247</v>
      </c>
      <c r="H44" s="50" t="s">
        <v>248</v>
      </c>
      <c r="I44" s="51" t="s">
        <v>36</v>
      </c>
      <c r="J44" s="49" t="s">
        <v>249</v>
      </c>
      <c r="K44" s="50" t="s">
        <v>36</v>
      </c>
      <c r="L44" s="51" t="s">
        <v>36</v>
      </c>
      <c r="M44"/>
    </row>
    <row r="45" spans="1:13" ht="21" x14ac:dyDescent="0.25">
      <c r="A45" s="46">
        <v>40</v>
      </c>
      <c r="B45" s="18" t="s">
        <v>250</v>
      </c>
      <c r="C45" s="47"/>
      <c r="D45" s="48"/>
      <c r="E45" s="49"/>
      <c r="F45" s="50"/>
      <c r="G45" s="50"/>
      <c r="H45" s="50"/>
      <c r="I45" s="51"/>
      <c r="J45" s="49"/>
      <c r="K45" s="50"/>
      <c r="L45" s="51" t="s">
        <v>36</v>
      </c>
      <c r="M45"/>
    </row>
    <row r="46" spans="1:13" ht="63" x14ac:dyDescent="0.25">
      <c r="A46" s="46">
        <v>41</v>
      </c>
      <c r="B46" s="18" t="s">
        <v>251</v>
      </c>
      <c r="C46" s="47"/>
      <c r="D46" s="48"/>
      <c r="E46" s="49" t="s">
        <v>252</v>
      </c>
      <c r="F46" s="50" t="s">
        <v>253</v>
      </c>
      <c r="G46" s="50" t="s">
        <v>254</v>
      </c>
      <c r="H46" s="50" t="s">
        <v>36</v>
      </c>
      <c r="I46" s="51" t="s">
        <v>36</v>
      </c>
      <c r="J46" s="49" t="s">
        <v>36</v>
      </c>
      <c r="K46" s="50" t="s">
        <v>36</v>
      </c>
      <c r="L46" s="51" t="s">
        <v>36</v>
      </c>
      <c r="M46"/>
    </row>
    <row r="47" spans="1:13" ht="21" x14ac:dyDescent="0.25">
      <c r="A47" s="46">
        <v>42</v>
      </c>
      <c r="B47" s="18" t="s">
        <v>160</v>
      </c>
      <c r="C47" s="47"/>
      <c r="D47" s="48"/>
      <c r="E47" s="49"/>
      <c r="F47" s="50"/>
      <c r="G47" s="50"/>
      <c r="H47" s="50"/>
      <c r="I47" s="51"/>
      <c r="J47" s="49"/>
      <c r="K47" s="50"/>
      <c r="L47" s="51"/>
      <c r="M47"/>
    </row>
    <row r="48" spans="1:13" ht="157.5" x14ac:dyDescent="0.25">
      <c r="A48" s="46">
        <v>43</v>
      </c>
      <c r="B48" s="18" t="s">
        <v>161</v>
      </c>
      <c r="C48" s="47"/>
      <c r="D48" s="48"/>
      <c r="E48" s="49" t="s">
        <v>162</v>
      </c>
      <c r="F48" s="50" t="s">
        <v>163</v>
      </c>
      <c r="G48" s="50" t="s">
        <v>164</v>
      </c>
      <c r="H48" s="50" t="s">
        <v>138</v>
      </c>
      <c r="I48" s="51" t="s">
        <v>157</v>
      </c>
      <c r="J48" s="49" t="s">
        <v>36</v>
      </c>
      <c r="K48" s="50" t="s">
        <v>165</v>
      </c>
      <c r="L48" s="51" t="s">
        <v>36</v>
      </c>
      <c r="M48"/>
    </row>
    <row r="49" spans="1:13" ht="141.75" x14ac:dyDescent="0.25">
      <c r="A49" s="46">
        <v>44</v>
      </c>
      <c r="B49" s="18" t="s">
        <v>255</v>
      </c>
      <c r="C49" s="47"/>
      <c r="D49" s="48"/>
      <c r="E49" s="49" t="s">
        <v>256</v>
      </c>
      <c r="F49" s="50" t="s">
        <v>257</v>
      </c>
      <c r="G49" s="50" t="s">
        <v>258</v>
      </c>
      <c r="H49" s="50" t="s">
        <v>170</v>
      </c>
      <c r="I49" s="51" t="s">
        <v>36</v>
      </c>
      <c r="J49" s="49" t="s">
        <v>36</v>
      </c>
      <c r="K49" s="50" t="s">
        <v>165</v>
      </c>
      <c r="L49" s="51" t="s">
        <v>130</v>
      </c>
      <c r="M49"/>
    </row>
    <row r="50" spans="1:13" ht="21" x14ac:dyDescent="0.25">
      <c r="A50" s="46">
        <v>45</v>
      </c>
      <c r="B50" s="18" t="s">
        <v>196</v>
      </c>
      <c r="C50" s="47"/>
      <c r="D50" s="48"/>
      <c r="E50" s="49" t="s">
        <v>36</v>
      </c>
      <c r="F50" s="50" t="s">
        <v>36</v>
      </c>
      <c r="G50" s="50" t="s">
        <v>36</v>
      </c>
      <c r="H50" s="50" t="s">
        <v>36</v>
      </c>
      <c r="I50" s="51" t="s">
        <v>36</v>
      </c>
      <c r="J50" s="49" t="s">
        <v>36</v>
      </c>
      <c r="K50" s="50" t="s">
        <v>36</v>
      </c>
      <c r="L50" s="51" t="s">
        <v>36</v>
      </c>
      <c r="M50"/>
    </row>
    <row r="51" spans="1:13" ht="31.5" x14ac:dyDescent="0.25">
      <c r="A51" s="46">
        <v>46</v>
      </c>
      <c r="B51" s="18" t="s">
        <v>259</v>
      </c>
      <c r="C51" s="84"/>
      <c r="D51" s="85"/>
      <c r="E51" s="49" t="s">
        <v>260</v>
      </c>
      <c r="F51" s="50" t="s">
        <v>221</v>
      </c>
      <c r="G51" s="50" t="s">
        <v>261</v>
      </c>
      <c r="H51" s="50" t="s">
        <v>131</v>
      </c>
      <c r="I51" s="51" t="s">
        <v>143</v>
      </c>
      <c r="J51" s="49" t="s">
        <v>36</v>
      </c>
      <c r="K51" s="50" t="s">
        <v>36</v>
      </c>
      <c r="L51" s="51" t="s">
        <v>130</v>
      </c>
      <c r="M51"/>
    </row>
    <row r="52" spans="1:13" ht="94.5" x14ac:dyDescent="0.25">
      <c r="A52" s="46">
        <v>47</v>
      </c>
      <c r="B52" s="18" t="s">
        <v>348</v>
      </c>
      <c r="C52" s="84"/>
      <c r="D52" s="85"/>
      <c r="E52" s="49" t="s">
        <v>349</v>
      </c>
      <c r="F52" s="50" t="s">
        <v>350</v>
      </c>
      <c r="G52" s="50" t="s">
        <v>351</v>
      </c>
      <c r="H52" s="50" t="s">
        <v>352</v>
      </c>
      <c r="I52" s="51" t="s">
        <v>36</v>
      </c>
      <c r="J52" s="49" t="s">
        <v>36</v>
      </c>
      <c r="K52" s="50" t="s">
        <v>353</v>
      </c>
      <c r="L52" s="51" t="s">
        <v>36</v>
      </c>
      <c r="M52"/>
    </row>
    <row r="53" spans="1:13" ht="21" x14ac:dyDescent="0.25">
      <c r="A53" s="46">
        <v>48</v>
      </c>
      <c r="B53" s="18" t="s">
        <v>262</v>
      </c>
      <c r="C53" s="84"/>
      <c r="D53" s="85"/>
      <c r="E53" s="49" t="s">
        <v>36</v>
      </c>
      <c r="F53" s="50" t="s">
        <v>36</v>
      </c>
      <c r="G53" s="50" t="s">
        <v>36</v>
      </c>
      <c r="H53" s="50" t="s">
        <v>36</v>
      </c>
      <c r="I53" s="51" t="s">
        <v>36</v>
      </c>
      <c r="J53" s="49" t="s">
        <v>36</v>
      </c>
      <c r="K53" s="50" t="s">
        <v>36</v>
      </c>
      <c r="L53" s="51" t="s">
        <v>36</v>
      </c>
      <c r="M53"/>
    </row>
    <row r="54" spans="1:13" ht="21" x14ac:dyDescent="0.25">
      <c r="A54" s="46">
        <v>49</v>
      </c>
      <c r="B54" s="18" t="s">
        <v>263</v>
      </c>
      <c r="C54" s="84"/>
      <c r="D54" s="85"/>
      <c r="E54" s="49" t="s">
        <v>36</v>
      </c>
      <c r="F54" s="50" t="s">
        <v>264</v>
      </c>
      <c r="G54" s="50" t="s">
        <v>133</v>
      </c>
      <c r="H54" s="50" t="s">
        <v>265</v>
      </c>
      <c r="I54" s="51" t="s">
        <v>36</v>
      </c>
      <c r="J54" s="49" t="s">
        <v>36</v>
      </c>
      <c r="K54" s="50" t="s">
        <v>36</v>
      </c>
      <c r="L54" s="51" t="s">
        <v>36</v>
      </c>
      <c r="M54"/>
    </row>
    <row r="55" spans="1:13" ht="21" x14ac:dyDescent="0.25">
      <c r="A55" s="46">
        <v>50</v>
      </c>
      <c r="B55" s="18" t="s">
        <v>266</v>
      </c>
      <c r="C55" s="84"/>
      <c r="D55" s="85"/>
      <c r="E55" s="49"/>
      <c r="F55" s="50"/>
      <c r="G55" s="50"/>
      <c r="H55" s="50"/>
      <c r="I55" s="51"/>
      <c r="J55" s="49"/>
      <c r="K55" s="50"/>
      <c r="L55" s="51" t="s">
        <v>36</v>
      </c>
      <c r="M55"/>
    </row>
    <row r="56" spans="1:13" ht="31.5" x14ac:dyDescent="0.25">
      <c r="A56" s="46">
        <v>51</v>
      </c>
      <c r="B56" s="18" t="s">
        <v>267</v>
      </c>
      <c r="C56" s="84"/>
      <c r="D56" s="85"/>
      <c r="E56" s="49" t="s">
        <v>268</v>
      </c>
      <c r="F56" s="50" t="s">
        <v>36</v>
      </c>
      <c r="G56" s="50" t="s">
        <v>269</v>
      </c>
      <c r="H56" s="50" t="s">
        <v>270</v>
      </c>
      <c r="I56" s="51" t="s">
        <v>36</v>
      </c>
      <c r="J56" s="49" t="s">
        <v>36</v>
      </c>
      <c r="K56" s="50" t="s">
        <v>36</v>
      </c>
      <c r="L56" s="51" t="s">
        <v>130</v>
      </c>
      <c r="M56"/>
    </row>
    <row r="57" spans="1:13" ht="63" x14ac:dyDescent="0.25">
      <c r="A57" s="46">
        <v>52</v>
      </c>
      <c r="B57" s="18" t="s">
        <v>271</v>
      </c>
      <c r="C57" s="84"/>
      <c r="D57" s="85"/>
      <c r="E57" s="49" t="s">
        <v>272</v>
      </c>
      <c r="F57" s="50" t="s">
        <v>36</v>
      </c>
      <c r="G57" s="50" t="s">
        <v>273</v>
      </c>
      <c r="H57" s="50" t="s">
        <v>39</v>
      </c>
      <c r="I57" s="51" t="s">
        <v>39</v>
      </c>
      <c r="J57" s="49" t="s">
        <v>36</v>
      </c>
      <c r="K57" s="50" t="s">
        <v>36</v>
      </c>
      <c r="L57" s="51" t="s">
        <v>36</v>
      </c>
      <c r="M57"/>
    </row>
    <row r="58" spans="1:13" ht="78.75" x14ac:dyDescent="0.25">
      <c r="A58" s="46">
        <v>53</v>
      </c>
      <c r="B58" s="18" t="s">
        <v>278</v>
      </c>
      <c r="C58" s="84"/>
      <c r="D58" s="85"/>
      <c r="E58" s="49" t="s">
        <v>279</v>
      </c>
      <c r="F58" s="50" t="s">
        <v>280</v>
      </c>
      <c r="G58" s="50" t="s">
        <v>281</v>
      </c>
      <c r="H58" s="50" t="s">
        <v>171</v>
      </c>
      <c r="I58" s="51" t="s">
        <v>282</v>
      </c>
      <c r="J58" s="49" t="s">
        <v>1257</v>
      </c>
      <c r="K58" s="50" t="s">
        <v>36</v>
      </c>
      <c r="L58" s="51" t="s">
        <v>36</v>
      </c>
      <c r="M58"/>
    </row>
    <row r="59" spans="1:13" ht="173.25" x14ac:dyDescent="0.25">
      <c r="A59" s="46">
        <v>54</v>
      </c>
      <c r="B59" s="18" t="s">
        <v>203</v>
      </c>
      <c r="C59" s="84"/>
      <c r="D59" s="85"/>
      <c r="E59" s="49" t="s">
        <v>204</v>
      </c>
      <c r="F59" s="50" t="s">
        <v>13</v>
      </c>
      <c r="G59" s="50" t="s">
        <v>205</v>
      </c>
      <c r="H59" s="50" t="s">
        <v>171</v>
      </c>
      <c r="I59" s="51" t="s">
        <v>36</v>
      </c>
      <c r="J59" s="49" t="s">
        <v>36</v>
      </c>
      <c r="K59" s="50" t="s">
        <v>206</v>
      </c>
      <c r="L59" s="51" t="s">
        <v>36</v>
      </c>
      <c r="M59"/>
    </row>
    <row r="60" spans="1:13" ht="21" x14ac:dyDescent="0.25">
      <c r="A60" s="46">
        <v>55</v>
      </c>
      <c r="B60" s="18" t="s">
        <v>290</v>
      </c>
      <c r="C60" s="84"/>
      <c r="D60" s="85"/>
      <c r="E60" s="49" t="s">
        <v>36</v>
      </c>
      <c r="F60" s="50" t="s">
        <v>36</v>
      </c>
      <c r="G60" s="50" t="s">
        <v>36</v>
      </c>
      <c r="H60" s="50" t="s">
        <v>291</v>
      </c>
      <c r="I60" s="51" t="s">
        <v>36</v>
      </c>
      <c r="J60" s="49" t="s">
        <v>36</v>
      </c>
      <c r="K60" s="50" t="s">
        <v>36</v>
      </c>
      <c r="L60" s="51" t="s">
        <v>36</v>
      </c>
      <c r="M60"/>
    </row>
    <row r="61" spans="1:13" ht="94.5" x14ac:dyDescent="0.25">
      <c r="A61" s="46">
        <v>56</v>
      </c>
      <c r="B61" s="18" t="s">
        <v>292</v>
      </c>
      <c r="C61" s="84"/>
      <c r="D61" s="85"/>
      <c r="E61" s="49" t="s">
        <v>293</v>
      </c>
      <c r="F61" s="50" t="s">
        <v>36</v>
      </c>
      <c r="G61" s="50" t="s">
        <v>294</v>
      </c>
      <c r="H61" s="50" t="s">
        <v>36</v>
      </c>
      <c r="I61" s="51" t="s">
        <v>36</v>
      </c>
      <c r="J61" s="49" t="s">
        <v>36</v>
      </c>
      <c r="K61" s="50" t="s">
        <v>36</v>
      </c>
      <c r="L61" s="51" t="s">
        <v>130</v>
      </c>
      <c r="M61"/>
    </row>
    <row r="62" spans="1:13" ht="47.25" x14ac:dyDescent="0.25">
      <c r="A62" s="46">
        <v>57</v>
      </c>
      <c r="B62" s="18" t="s">
        <v>139</v>
      </c>
      <c r="C62" s="84"/>
      <c r="D62" s="85"/>
      <c r="E62" s="49" t="s">
        <v>140</v>
      </c>
      <c r="F62" s="50" t="s">
        <v>36</v>
      </c>
      <c r="G62" s="50" t="s">
        <v>141</v>
      </c>
      <c r="H62" s="50" t="s">
        <v>142</v>
      </c>
      <c r="I62" s="51" t="s">
        <v>143</v>
      </c>
      <c r="J62" s="49" t="s">
        <v>36</v>
      </c>
      <c r="K62" s="50" t="s">
        <v>144</v>
      </c>
      <c r="L62" s="51" t="s">
        <v>145</v>
      </c>
      <c r="M62"/>
    </row>
    <row r="63" spans="1:13" ht="157.5" x14ac:dyDescent="0.25">
      <c r="A63" s="46">
        <v>58</v>
      </c>
      <c r="B63" s="18" t="s">
        <v>300</v>
      </c>
      <c r="C63" s="84"/>
      <c r="D63" s="85"/>
      <c r="E63" s="49" t="s">
        <v>301</v>
      </c>
      <c r="F63" s="50" t="s">
        <v>13</v>
      </c>
      <c r="G63" s="50" t="s">
        <v>302</v>
      </c>
      <c r="H63" s="50" t="s">
        <v>134</v>
      </c>
      <c r="I63" s="51" t="s">
        <v>215</v>
      </c>
      <c r="J63" s="49" t="s">
        <v>303</v>
      </c>
      <c r="K63" s="50" t="s">
        <v>36</v>
      </c>
      <c r="L63" s="51" t="s">
        <v>130</v>
      </c>
      <c r="M63"/>
    </row>
    <row r="64" spans="1:13" ht="21" x14ac:dyDescent="0.25">
      <c r="A64" s="46">
        <v>59</v>
      </c>
      <c r="B64" s="18" t="s">
        <v>305</v>
      </c>
      <c r="C64" s="84"/>
      <c r="D64" s="85"/>
      <c r="E64" s="49" t="s">
        <v>36</v>
      </c>
      <c r="F64" s="50" t="s">
        <v>36</v>
      </c>
      <c r="G64" s="50" t="s">
        <v>36</v>
      </c>
      <c r="H64" s="50" t="s">
        <v>36</v>
      </c>
      <c r="I64" s="51" t="s">
        <v>36</v>
      </c>
      <c r="J64" s="49" t="s">
        <v>36</v>
      </c>
      <c r="K64" s="50" t="s">
        <v>36</v>
      </c>
      <c r="L64" s="51" t="s">
        <v>36</v>
      </c>
      <c r="M64"/>
    </row>
    <row r="65" spans="1:13" ht="31.5" x14ac:dyDescent="0.25">
      <c r="A65" s="46">
        <v>60</v>
      </c>
      <c r="B65" s="18" t="s">
        <v>306</v>
      </c>
      <c r="C65" s="84"/>
      <c r="D65" s="85"/>
      <c r="E65" s="49" t="s">
        <v>307</v>
      </c>
      <c r="F65" s="50" t="s">
        <v>36</v>
      </c>
      <c r="G65" s="50" t="s">
        <v>133</v>
      </c>
      <c r="H65" s="50" t="s">
        <v>270</v>
      </c>
      <c r="I65" s="51" t="s">
        <v>36</v>
      </c>
      <c r="J65" s="49" t="s">
        <v>36</v>
      </c>
      <c r="K65" s="50" t="s">
        <v>36</v>
      </c>
      <c r="L65" s="51" t="s">
        <v>130</v>
      </c>
      <c r="M65"/>
    </row>
    <row r="66" spans="1:13" ht="21" x14ac:dyDescent="0.25">
      <c r="A66" s="46">
        <v>61</v>
      </c>
      <c r="B66" s="18" t="s">
        <v>172</v>
      </c>
      <c r="C66" s="84"/>
      <c r="D66" s="85"/>
      <c r="E66" s="49"/>
      <c r="F66" s="50"/>
      <c r="G66" s="50"/>
      <c r="H66" s="50"/>
      <c r="I66" s="51"/>
      <c r="J66" s="49"/>
      <c r="K66" s="50"/>
      <c r="L66" s="51" t="s">
        <v>36</v>
      </c>
      <c r="M66"/>
    </row>
    <row r="67" spans="1:13" ht="21" x14ac:dyDescent="0.25">
      <c r="A67" s="46">
        <v>62</v>
      </c>
      <c r="B67" s="18" t="s">
        <v>308</v>
      </c>
      <c r="C67" s="84"/>
      <c r="D67" s="85"/>
      <c r="E67" s="49" t="s">
        <v>36</v>
      </c>
      <c r="F67" s="50" t="s">
        <v>36</v>
      </c>
      <c r="G67" s="50" t="s">
        <v>36</v>
      </c>
      <c r="H67" s="50" t="s">
        <v>36</v>
      </c>
      <c r="I67" s="51" t="s">
        <v>36</v>
      </c>
      <c r="J67" s="49" t="s">
        <v>36</v>
      </c>
      <c r="K67" s="50" t="s">
        <v>36</v>
      </c>
      <c r="L67" s="51" t="s">
        <v>36</v>
      </c>
      <c r="M67"/>
    </row>
    <row r="68" spans="1:13" ht="21" x14ac:dyDescent="0.25">
      <c r="A68" s="46">
        <v>63</v>
      </c>
      <c r="B68" s="18" t="s">
        <v>312</v>
      </c>
      <c r="C68" s="84"/>
      <c r="D68" s="85"/>
      <c r="E68" s="49"/>
      <c r="F68" s="50"/>
      <c r="G68" s="50"/>
      <c r="H68" s="50"/>
      <c r="I68" s="51"/>
      <c r="J68" s="49"/>
      <c r="K68" s="50"/>
      <c r="L68" s="51" t="s">
        <v>36</v>
      </c>
      <c r="M68"/>
    </row>
    <row r="69" spans="1:13" ht="21" x14ac:dyDescent="0.25">
      <c r="A69" s="46">
        <v>64</v>
      </c>
      <c r="B69" s="18" t="s">
        <v>173</v>
      </c>
      <c r="C69" s="84"/>
      <c r="D69" s="85"/>
      <c r="E69" s="49" t="s">
        <v>174</v>
      </c>
      <c r="F69" s="50"/>
      <c r="G69" s="50" t="s">
        <v>175</v>
      </c>
      <c r="H69" s="50" t="s">
        <v>134</v>
      </c>
      <c r="I69" s="51"/>
      <c r="J69" s="49"/>
      <c r="K69" s="50"/>
      <c r="L69" s="51" t="s">
        <v>36</v>
      </c>
      <c r="M69"/>
    </row>
    <row r="70" spans="1:13" ht="126" x14ac:dyDescent="0.25">
      <c r="A70" s="46">
        <v>65</v>
      </c>
      <c r="B70" s="18" t="s">
        <v>313</v>
      </c>
      <c r="C70" s="84"/>
      <c r="D70" s="85"/>
      <c r="E70" s="49" t="s">
        <v>314</v>
      </c>
      <c r="F70" s="50" t="s">
        <v>137</v>
      </c>
      <c r="G70" s="50" t="s">
        <v>315</v>
      </c>
      <c r="H70" s="50" t="s">
        <v>316</v>
      </c>
      <c r="I70" s="51" t="s">
        <v>36</v>
      </c>
      <c r="J70" s="49" t="s">
        <v>36</v>
      </c>
      <c r="K70" s="50" t="s">
        <v>317</v>
      </c>
      <c r="L70" s="51" t="s">
        <v>36</v>
      </c>
      <c r="M70"/>
    </row>
    <row r="71" spans="1:13" ht="31.5" x14ac:dyDescent="0.25">
      <c r="A71" s="46">
        <v>66</v>
      </c>
      <c r="B71" s="18" t="s">
        <v>318</v>
      </c>
      <c r="C71" s="84"/>
      <c r="D71" s="85"/>
      <c r="E71" s="49" t="s">
        <v>319</v>
      </c>
      <c r="F71" s="50" t="s">
        <v>221</v>
      </c>
      <c r="G71" s="50" t="s">
        <v>129</v>
      </c>
      <c r="H71" s="50" t="s">
        <v>229</v>
      </c>
      <c r="I71" s="51" t="s">
        <v>320</v>
      </c>
      <c r="J71" s="49"/>
      <c r="K71" s="50"/>
      <c r="L71" s="51" t="s">
        <v>36</v>
      </c>
      <c r="M71"/>
    </row>
    <row r="72" spans="1:13" ht="31.5" x14ac:dyDescent="0.25">
      <c r="A72" s="46">
        <v>67</v>
      </c>
      <c r="B72" s="18" t="s">
        <v>321</v>
      </c>
      <c r="C72" s="84"/>
      <c r="D72" s="85"/>
      <c r="E72" s="49" t="s">
        <v>174</v>
      </c>
      <c r="F72" s="50" t="s">
        <v>36</v>
      </c>
      <c r="G72" s="50" t="s">
        <v>146</v>
      </c>
      <c r="H72" s="50" t="s">
        <v>229</v>
      </c>
      <c r="I72" s="51" t="s">
        <v>36</v>
      </c>
      <c r="J72" s="49" t="s">
        <v>36</v>
      </c>
      <c r="K72" s="50" t="s">
        <v>36</v>
      </c>
      <c r="L72" s="51" t="s">
        <v>135</v>
      </c>
      <c r="M72"/>
    </row>
    <row r="73" spans="1:13" ht="141.75" x14ac:dyDescent="0.25">
      <c r="A73" s="46">
        <v>68</v>
      </c>
      <c r="B73" s="18" t="s">
        <v>322</v>
      </c>
      <c r="C73" s="84"/>
      <c r="D73" s="85"/>
      <c r="E73" s="49" t="s">
        <v>323</v>
      </c>
      <c r="F73" s="50"/>
      <c r="G73" s="50" t="s">
        <v>324</v>
      </c>
      <c r="H73" s="50" t="s">
        <v>215</v>
      </c>
      <c r="I73" s="51"/>
      <c r="J73" s="49"/>
      <c r="K73" s="50" t="s">
        <v>325</v>
      </c>
      <c r="L73" s="51" t="s">
        <v>36</v>
      </c>
      <c r="M73"/>
    </row>
    <row r="74" spans="1:13" ht="21" x14ac:dyDescent="0.25">
      <c r="A74" s="46">
        <v>69</v>
      </c>
      <c r="B74" s="18" t="s">
        <v>326</v>
      </c>
      <c r="C74" s="84"/>
      <c r="D74" s="85"/>
      <c r="E74" s="49" t="s">
        <v>327</v>
      </c>
      <c r="F74" s="50" t="s">
        <v>36</v>
      </c>
      <c r="G74" s="50" t="s">
        <v>328</v>
      </c>
      <c r="H74" s="50" t="s">
        <v>229</v>
      </c>
      <c r="I74" s="51" t="s">
        <v>36</v>
      </c>
      <c r="J74" s="49" t="s">
        <v>329</v>
      </c>
      <c r="K74" s="50" t="s">
        <v>36</v>
      </c>
      <c r="L74" s="51" t="s">
        <v>135</v>
      </c>
      <c r="M74"/>
    </row>
    <row r="75" spans="1:13" ht="21" x14ac:dyDescent="0.25">
      <c r="A75" s="46">
        <v>70</v>
      </c>
      <c r="B75" s="18" t="s">
        <v>330</v>
      </c>
      <c r="C75" s="84"/>
      <c r="D75" s="85"/>
      <c r="E75" s="49"/>
      <c r="F75" s="50"/>
      <c r="G75" s="50"/>
      <c r="H75" s="50"/>
      <c r="I75" s="51"/>
      <c r="J75" s="49"/>
      <c r="K75" s="50"/>
      <c r="L75" s="51" t="s">
        <v>36</v>
      </c>
      <c r="M75"/>
    </row>
    <row r="76" spans="1:13" ht="31.5" x14ac:dyDescent="0.25">
      <c r="A76" s="46">
        <v>71</v>
      </c>
      <c r="B76" s="18" t="s">
        <v>337</v>
      </c>
      <c r="C76" s="84"/>
      <c r="D76" s="85"/>
      <c r="E76" s="49" t="s">
        <v>268</v>
      </c>
      <c r="F76" s="50" t="s">
        <v>36</v>
      </c>
      <c r="G76" s="50" t="s">
        <v>338</v>
      </c>
      <c r="H76" s="50" t="s">
        <v>339</v>
      </c>
      <c r="I76" s="51" t="s">
        <v>36</v>
      </c>
      <c r="J76" s="49" t="s">
        <v>36</v>
      </c>
      <c r="K76" s="50" t="s">
        <v>36</v>
      </c>
      <c r="L76" s="51" t="s">
        <v>135</v>
      </c>
      <c r="M76"/>
    </row>
    <row r="77" spans="1:13" ht="94.5" x14ac:dyDescent="0.25">
      <c r="A77" s="46">
        <v>72</v>
      </c>
      <c r="B77" s="18" t="s">
        <v>340</v>
      </c>
      <c r="C77" s="84"/>
      <c r="D77" s="85"/>
      <c r="E77" s="49" t="s">
        <v>341</v>
      </c>
      <c r="F77" s="50" t="s">
        <v>13</v>
      </c>
      <c r="G77" s="50" t="s">
        <v>342</v>
      </c>
      <c r="H77" s="50" t="s">
        <v>343</v>
      </c>
      <c r="I77" s="51" t="s">
        <v>36</v>
      </c>
      <c r="J77" s="49" t="s">
        <v>36</v>
      </c>
      <c r="K77" s="50" t="s">
        <v>344</v>
      </c>
      <c r="L77" s="51" t="s">
        <v>130</v>
      </c>
      <c r="M77"/>
    </row>
    <row r="78" spans="1:13" ht="21" x14ac:dyDescent="0.25">
      <c r="A78" s="46">
        <v>73</v>
      </c>
      <c r="B78" s="18" t="s">
        <v>345</v>
      </c>
      <c r="C78" s="84"/>
      <c r="D78" s="85"/>
      <c r="E78" s="49" t="s">
        <v>36</v>
      </c>
      <c r="F78" s="50" t="s">
        <v>36</v>
      </c>
      <c r="G78" s="50" t="s">
        <v>36</v>
      </c>
      <c r="H78" s="50" t="s">
        <v>159</v>
      </c>
      <c r="I78" s="51" t="s">
        <v>36</v>
      </c>
      <c r="J78" s="49" t="s">
        <v>36</v>
      </c>
      <c r="K78" s="50" t="s">
        <v>36</v>
      </c>
      <c r="L78" s="51" t="s">
        <v>36</v>
      </c>
      <c r="M78"/>
    </row>
    <row r="79" spans="1:13" ht="21" x14ac:dyDescent="0.25">
      <c r="A79" s="46">
        <v>74</v>
      </c>
      <c r="B79" s="18" t="s">
        <v>346</v>
      </c>
      <c r="C79" s="84"/>
      <c r="D79" s="85"/>
      <c r="E79" s="49" t="s">
        <v>36</v>
      </c>
      <c r="F79" s="50" t="s">
        <v>36</v>
      </c>
      <c r="G79" s="50" t="s">
        <v>36</v>
      </c>
      <c r="H79" s="50" t="s">
        <v>36</v>
      </c>
      <c r="I79" s="51" t="s">
        <v>36</v>
      </c>
      <c r="J79" s="49" t="s">
        <v>36</v>
      </c>
      <c r="K79" s="50" t="s">
        <v>36</v>
      </c>
      <c r="L79" s="51" t="s">
        <v>36</v>
      </c>
      <c r="M79"/>
    </row>
    <row r="80" spans="1:13" ht="21" x14ac:dyDescent="0.25">
      <c r="A80" s="46">
        <v>75</v>
      </c>
      <c r="B80" s="18" t="s">
        <v>347</v>
      </c>
      <c r="C80" s="84"/>
      <c r="D80" s="85"/>
      <c r="E80" s="49"/>
      <c r="F80" s="50"/>
      <c r="G80" s="50"/>
      <c r="H80" s="50"/>
      <c r="I80" s="51"/>
      <c r="J80" s="49"/>
      <c r="K80" s="50"/>
      <c r="L80" s="51" t="s">
        <v>36</v>
      </c>
      <c r="M80"/>
    </row>
    <row r="81" spans="1:13" ht="21" x14ac:dyDescent="0.25">
      <c r="A81" s="46">
        <v>76</v>
      </c>
      <c r="B81" s="18" t="s">
        <v>197</v>
      </c>
      <c r="C81" s="84"/>
      <c r="D81" s="85"/>
      <c r="E81" s="49"/>
      <c r="F81" s="50"/>
      <c r="G81" s="50"/>
      <c r="H81" s="50"/>
      <c r="I81" s="51"/>
      <c r="J81" s="49"/>
      <c r="K81" s="50"/>
      <c r="L81" s="51"/>
      <c r="M81"/>
    </row>
    <row r="82" spans="1:13" ht="21" x14ac:dyDescent="0.25">
      <c r="A82" s="60">
        <v>77</v>
      </c>
      <c r="B82" s="61" t="s">
        <v>198</v>
      </c>
      <c r="C82" s="86"/>
      <c r="D82" s="87"/>
      <c r="E82" s="62"/>
      <c r="F82" s="63"/>
      <c r="G82" s="63"/>
      <c r="H82" s="63"/>
      <c r="I82" s="64"/>
      <c r="J82" s="62"/>
      <c r="K82" s="63"/>
      <c r="L82" s="64" t="s">
        <v>36</v>
      </c>
      <c r="M82"/>
    </row>
    <row r="83" spans="1:13" ht="25.5" customHeight="1" x14ac:dyDescent="0.25">
      <c r="B83" s="57" t="s">
        <v>2108</v>
      </c>
      <c r="C83" s="43">
        <f>SUM(C6:C82)</f>
        <v>0</v>
      </c>
    </row>
    <row r="84" spans="1:13" ht="25.5" customHeight="1" x14ac:dyDescent="0.25"/>
    <row r="85" spans="1:13" ht="25.5" customHeight="1" x14ac:dyDescent="0.25"/>
    <row r="86" spans="1:13" ht="25.5" customHeight="1" x14ac:dyDescent="0.25"/>
    <row r="87" spans="1:13" ht="25.5" customHeight="1" x14ac:dyDescent="0.25"/>
    <row r="88" spans="1:13" ht="25.5" customHeight="1" x14ac:dyDescent="0.25"/>
    <row r="89" spans="1:13" ht="25.5" customHeight="1" x14ac:dyDescent="0.25"/>
  </sheetData>
  <mergeCells count="5">
    <mergeCell ref="J4:L4"/>
    <mergeCell ref="A1:F1"/>
    <mergeCell ref="A2:H2"/>
    <mergeCell ref="C4:D4"/>
    <mergeCell ref="E4:I4"/>
  </mergeCells>
  <pageMargins left="0.52" right="0.36" top="0.74803149606299213" bottom="0.74803149606299213" header="0.31496062992125984" footer="0.31496062992125984"/>
  <pageSetup paperSize="9"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P53"/>
  <sheetViews>
    <sheetView showGridLines="0" zoomScale="80" zoomScaleNormal="80" workbookViewId="0">
      <pane ySplit="5" topLeftCell="A31" activePane="bottomLeft" state="frozen"/>
      <selection pane="bottomLeft" activeCell="D34" sqref="D34"/>
    </sheetView>
  </sheetViews>
  <sheetFormatPr baseColWidth="10" defaultColWidth="9.140625" defaultRowHeight="15" x14ac:dyDescent="0.25"/>
  <cols>
    <col min="2" max="2" width="26.85546875" customWidth="1"/>
    <col min="3" max="3" width="24.5703125" style="1" customWidth="1"/>
    <col min="4" max="4" width="20.85546875" style="1" customWidth="1"/>
    <col min="5" max="5" width="22.42578125" style="1" customWidth="1"/>
    <col min="6" max="6" width="22" style="1" customWidth="1"/>
    <col min="7" max="7" width="28.7109375" customWidth="1"/>
    <col min="8" max="8" width="17.7109375" customWidth="1"/>
    <col min="9" max="9" width="44.28515625" customWidth="1"/>
    <col min="10" max="10" width="20.42578125" customWidth="1"/>
    <col min="11" max="11" width="25.7109375" style="1" customWidth="1"/>
    <col min="12" max="14" width="14.42578125" style="1" customWidth="1"/>
    <col min="15" max="15" width="12.28515625" style="1" customWidth="1"/>
    <col min="16" max="16" width="12.7109375" style="1" customWidth="1"/>
    <col min="257" max="257" width="10.42578125" customWidth="1"/>
    <col min="258" max="258" width="27.28515625" customWidth="1"/>
    <col min="259" max="259" width="16.85546875" customWidth="1"/>
    <col min="260" max="261" width="21.85546875" customWidth="1"/>
    <col min="262" max="262" width="40.28515625" customWidth="1"/>
    <col min="263" max="263" width="17.7109375" customWidth="1"/>
    <col min="264" max="264" width="44.28515625" customWidth="1"/>
    <col min="265" max="265" width="22.5703125" customWidth="1"/>
    <col min="266" max="266" width="0" hidden="1" customWidth="1"/>
    <col min="267" max="267" width="15.140625" customWidth="1"/>
    <col min="268" max="268" width="25.7109375" customWidth="1"/>
    <col min="269" max="269" width="8.5703125" customWidth="1"/>
    <col min="270" max="270" width="16.5703125" customWidth="1"/>
    <col min="271" max="271" width="16.85546875" customWidth="1"/>
    <col min="513" max="513" width="10.42578125" customWidth="1"/>
    <col min="514" max="514" width="27.28515625" customWidth="1"/>
    <col min="515" max="515" width="16.85546875" customWidth="1"/>
    <col min="516" max="517" width="21.85546875" customWidth="1"/>
    <col min="518" max="518" width="40.28515625" customWidth="1"/>
    <col min="519" max="519" width="17.7109375" customWidth="1"/>
    <col min="520" max="520" width="44.28515625" customWidth="1"/>
    <col min="521" max="521" width="22.5703125" customWidth="1"/>
    <col min="522" max="522" width="0" hidden="1" customWidth="1"/>
    <col min="523" max="523" width="15.140625" customWidth="1"/>
    <col min="524" max="524" width="25.7109375" customWidth="1"/>
    <col min="525" max="525" width="8.5703125" customWidth="1"/>
    <col min="526" max="526" width="16.5703125" customWidth="1"/>
    <col min="527" max="527" width="16.85546875" customWidth="1"/>
    <col min="769" max="769" width="10.42578125" customWidth="1"/>
    <col min="770" max="770" width="27.28515625" customWidth="1"/>
    <col min="771" max="771" width="16.85546875" customWidth="1"/>
    <col min="772" max="773" width="21.85546875" customWidth="1"/>
    <col min="774" max="774" width="40.28515625" customWidth="1"/>
    <col min="775" max="775" width="17.7109375" customWidth="1"/>
    <col min="776" max="776" width="44.28515625" customWidth="1"/>
    <col min="777" max="777" width="22.5703125" customWidth="1"/>
    <col min="778" max="778" width="0" hidden="1" customWidth="1"/>
    <col min="779" max="779" width="15.140625" customWidth="1"/>
    <col min="780" max="780" width="25.7109375" customWidth="1"/>
    <col min="781" max="781" width="8.5703125" customWidth="1"/>
    <col min="782" max="782" width="16.5703125" customWidth="1"/>
    <col min="783" max="783" width="16.85546875" customWidth="1"/>
    <col min="1025" max="1025" width="10.42578125" customWidth="1"/>
    <col min="1026" max="1026" width="27.28515625" customWidth="1"/>
    <col min="1027" max="1027" width="16.85546875" customWidth="1"/>
    <col min="1028" max="1029" width="21.85546875" customWidth="1"/>
    <col min="1030" max="1030" width="40.28515625" customWidth="1"/>
    <col min="1031" max="1031" width="17.7109375" customWidth="1"/>
    <col min="1032" max="1032" width="44.28515625" customWidth="1"/>
    <col min="1033" max="1033" width="22.5703125" customWidth="1"/>
    <col min="1034" max="1034" width="0" hidden="1" customWidth="1"/>
    <col min="1035" max="1035" width="15.140625" customWidth="1"/>
    <col min="1036" max="1036" width="25.7109375" customWidth="1"/>
    <col min="1037" max="1037" width="8.5703125" customWidth="1"/>
    <col min="1038" max="1038" width="16.5703125" customWidth="1"/>
    <col min="1039" max="1039" width="16.85546875" customWidth="1"/>
    <col min="1281" max="1281" width="10.42578125" customWidth="1"/>
    <col min="1282" max="1282" width="27.28515625" customWidth="1"/>
    <col min="1283" max="1283" width="16.85546875" customWidth="1"/>
    <col min="1284" max="1285" width="21.85546875" customWidth="1"/>
    <col min="1286" max="1286" width="40.28515625" customWidth="1"/>
    <col min="1287" max="1287" width="17.7109375" customWidth="1"/>
    <col min="1288" max="1288" width="44.28515625" customWidth="1"/>
    <col min="1289" max="1289" width="22.5703125" customWidth="1"/>
    <col min="1290" max="1290" width="0" hidden="1" customWidth="1"/>
    <col min="1291" max="1291" width="15.140625" customWidth="1"/>
    <col min="1292" max="1292" width="25.7109375" customWidth="1"/>
    <col min="1293" max="1293" width="8.5703125" customWidth="1"/>
    <col min="1294" max="1294" width="16.5703125" customWidth="1"/>
    <col min="1295" max="1295" width="16.85546875" customWidth="1"/>
    <col min="1537" max="1537" width="10.42578125" customWidth="1"/>
    <col min="1538" max="1538" width="27.28515625" customWidth="1"/>
    <col min="1539" max="1539" width="16.85546875" customWidth="1"/>
    <col min="1540" max="1541" width="21.85546875" customWidth="1"/>
    <col min="1542" max="1542" width="40.28515625" customWidth="1"/>
    <col min="1543" max="1543" width="17.7109375" customWidth="1"/>
    <col min="1544" max="1544" width="44.28515625" customWidth="1"/>
    <col min="1545" max="1545" width="22.5703125" customWidth="1"/>
    <col min="1546" max="1546" width="0" hidden="1" customWidth="1"/>
    <col min="1547" max="1547" width="15.140625" customWidth="1"/>
    <col min="1548" max="1548" width="25.7109375" customWidth="1"/>
    <col min="1549" max="1549" width="8.5703125" customWidth="1"/>
    <col min="1550" max="1550" width="16.5703125" customWidth="1"/>
    <col min="1551" max="1551" width="16.85546875" customWidth="1"/>
    <col min="1793" max="1793" width="10.42578125" customWidth="1"/>
    <col min="1794" max="1794" width="27.28515625" customWidth="1"/>
    <col min="1795" max="1795" width="16.85546875" customWidth="1"/>
    <col min="1796" max="1797" width="21.85546875" customWidth="1"/>
    <col min="1798" max="1798" width="40.28515625" customWidth="1"/>
    <col min="1799" max="1799" width="17.7109375" customWidth="1"/>
    <col min="1800" max="1800" width="44.28515625" customWidth="1"/>
    <col min="1801" max="1801" width="22.5703125" customWidth="1"/>
    <col min="1802" max="1802" width="0" hidden="1" customWidth="1"/>
    <col min="1803" max="1803" width="15.140625" customWidth="1"/>
    <col min="1804" max="1804" width="25.7109375" customWidth="1"/>
    <col min="1805" max="1805" width="8.5703125" customWidth="1"/>
    <col min="1806" max="1806" width="16.5703125" customWidth="1"/>
    <col min="1807" max="1807" width="16.85546875" customWidth="1"/>
    <col min="2049" max="2049" width="10.42578125" customWidth="1"/>
    <col min="2050" max="2050" width="27.28515625" customWidth="1"/>
    <col min="2051" max="2051" width="16.85546875" customWidth="1"/>
    <col min="2052" max="2053" width="21.85546875" customWidth="1"/>
    <col min="2054" max="2054" width="40.28515625" customWidth="1"/>
    <col min="2055" max="2055" width="17.7109375" customWidth="1"/>
    <col min="2056" max="2056" width="44.28515625" customWidth="1"/>
    <col min="2057" max="2057" width="22.5703125" customWidth="1"/>
    <col min="2058" max="2058" width="0" hidden="1" customWidth="1"/>
    <col min="2059" max="2059" width="15.140625" customWidth="1"/>
    <col min="2060" max="2060" width="25.7109375" customWidth="1"/>
    <col min="2061" max="2061" width="8.5703125" customWidth="1"/>
    <col min="2062" max="2062" width="16.5703125" customWidth="1"/>
    <col min="2063" max="2063" width="16.85546875" customWidth="1"/>
    <col min="2305" max="2305" width="10.42578125" customWidth="1"/>
    <col min="2306" max="2306" width="27.28515625" customWidth="1"/>
    <col min="2307" max="2307" width="16.85546875" customWidth="1"/>
    <col min="2308" max="2309" width="21.85546875" customWidth="1"/>
    <col min="2310" max="2310" width="40.28515625" customWidth="1"/>
    <col min="2311" max="2311" width="17.7109375" customWidth="1"/>
    <col min="2312" max="2312" width="44.28515625" customWidth="1"/>
    <col min="2313" max="2313" width="22.5703125" customWidth="1"/>
    <col min="2314" max="2314" width="0" hidden="1" customWidth="1"/>
    <col min="2315" max="2315" width="15.140625" customWidth="1"/>
    <col min="2316" max="2316" width="25.7109375" customWidth="1"/>
    <col min="2317" max="2317" width="8.5703125" customWidth="1"/>
    <col min="2318" max="2318" width="16.5703125" customWidth="1"/>
    <col min="2319" max="2319" width="16.85546875" customWidth="1"/>
    <col min="2561" max="2561" width="10.42578125" customWidth="1"/>
    <col min="2562" max="2562" width="27.28515625" customWidth="1"/>
    <col min="2563" max="2563" width="16.85546875" customWidth="1"/>
    <col min="2564" max="2565" width="21.85546875" customWidth="1"/>
    <col min="2566" max="2566" width="40.28515625" customWidth="1"/>
    <col min="2567" max="2567" width="17.7109375" customWidth="1"/>
    <col min="2568" max="2568" width="44.28515625" customWidth="1"/>
    <col min="2569" max="2569" width="22.5703125" customWidth="1"/>
    <col min="2570" max="2570" width="0" hidden="1" customWidth="1"/>
    <col min="2571" max="2571" width="15.140625" customWidth="1"/>
    <col min="2572" max="2572" width="25.7109375" customWidth="1"/>
    <col min="2573" max="2573" width="8.5703125" customWidth="1"/>
    <col min="2574" max="2574" width="16.5703125" customWidth="1"/>
    <col min="2575" max="2575" width="16.85546875" customWidth="1"/>
    <col min="2817" max="2817" width="10.42578125" customWidth="1"/>
    <col min="2818" max="2818" width="27.28515625" customWidth="1"/>
    <col min="2819" max="2819" width="16.85546875" customWidth="1"/>
    <col min="2820" max="2821" width="21.85546875" customWidth="1"/>
    <col min="2822" max="2822" width="40.28515625" customWidth="1"/>
    <col min="2823" max="2823" width="17.7109375" customWidth="1"/>
    <col min="2824" max="2824" width="44.28515625" customWidth="1"/>
    <col min="2825" max="2825" width="22.5703125" customWidth="1"/>
    <col min="2826" max="2826" width="0" hidden="1" customWidth="1"/>
    <col min="2827" max="2827" width="15.140625" customWidth="1"/>
    <col min="2828" max="2828" width="25.7109375" customWidth="1"/>
    <col min="2829" max="2829" width="8.5703125" customWidth="1"/>
    <col min="2830" max="2830" width="16.5703125" customWidth="1"/>
    <col min="2831" max="2831" width="16.85546875" customWidth="1"/>
    <col min="3073" max="3073" width="10.42578125" customWidth="1"/>
    <col min="3074" max="3074" width="27.28515625" customWidth="1"/>
    <col min="3075" max="3075" width="16.85546875" customWidth="1"/>
    <col min="3076" max="3077" width="21.85546875" customWidth="1"/>
    <col min="3078" max="3078" width="40.28515625" customWidth="1"/>
    <col min="3079" max="3079" width="17.7109375" customWidth="1"/>
    <col min="3080" max="3080" width="44.28515625" customWidth="1"/>
    <col min="3081" max="3081" width="22.5703125" customWidth="1"/>
    <col min="3082" max="3082" width="0" hidden="1" customWidth="1"/>
    <col min="3083" max="3083" width="15.140625" customWidth="1"/>
    <col min="3084" max="3084" width="25.7109375" customWidth="1"/>
    <col min="3085" max="3085" width="8.5703125" customWidth="1"/>
    <col min="3086" max="3086" width="16.5703125" customWidth="1"/>
    <col min="3087" max="3087" width="16.85546875" customWidth="1"/>
    <col min="3329" max="3329" width="10.42578125" customWidth="1"/>
    <col min="3330" max="3330" width="27.28515625" customWidth="1"/>
    <col min="3331" max="3331" width="16.85546875" customWidth="1"/>
    <col min="3332" max="3333" width="21.85546875" customWidth="1"/>
    <col min="3334" max="3334" width="40.28515625" customWidth="1"/>
    <col min="3335" max="3335" width="17.7109375" customWidth="1"/>
    <col min="3336" max="3336" width="44.28515625" customWidth="1"/>
    <col min="3337" max="3337" width="22.5703125" customWidth="1"/>
    <col min="3338" max="3338" width="0" hidden="1" customWidth="1"/>
    <col min="3339" max="3339" width="15.140625" customWidth="1"/>
    <col min="3340" max="3340" width="25.7109375" customWidth="1"/>
    <col min="3341" max="3341" width="8.5703125" customWidth="1"/>
    <col min="3342" max="3342" width="16.5703125" customWidth="1"/>
    <col min="3343" max="3343" width="16.85546875" customWidth="1"/>
    <col min="3585" max="3585" width="10.42578125" customWidth="1"/>
    <col min="3586" max="3586" width="27.28515625" customWidth="1"/>
    <col min="3587" max="3587" width="16.85546875" customWidth="1"/>
    <col min="3588" max="3589" width="21.85546875" customWidth="1"/>
    <col min="3590" max="3590" width="40.28515625" customWidth="1"/>
    <col min="3591" max="3591" width="17.7109375" customWidth="1"/>
    <col min="3592" max="3592" width="44.28515625" customWidth="1"/>
    <col min="3593" max="3593" width="22.5703125" customWidth="1"/>
    <col min="3594" max="3594" width="0" hidden="1" customWidth="1"/>
    <col min="3595" max="3595" width="15.140625" customWidth="1"/>
    <col min="3596" max="3596" width="25.7109375" customWidth="1"/>
    <col min="3597" max="3597" width="8.5703125" customWidth="1"/>
    <col min="3598" max="3598" width="16.5703125" customWidth="1"/>
    <col min="3599" max="3599" width="16.85546875" customWidth="1"/>
    <col min="3841" max="3841" width="10.42578125" customWidth="1"/>
    <col min="3842" max="3842" width="27.28515625" customWidth="1"/>
    <col min="3843" max="3843" width="16.85546875" customWidth="1"/>
    <col min="3844" max="3845" width="21.85546875" customWidth="1"/>
    <col min="3846" max="3846" width="40.28515625" customWidth="1"/>
    <col min="3847" max="3847" width="17.7109375" customWidth="1"/>
    <col min="3848" max="3848" width="44.28515625" customWidth="1"/>
    <col min="3849" max="3849" width="22.5703125" customWidth="1"/>
    <col min="3850" max="3850" width="0" hidden="1" customWidth="1"/>
    <col min="3851" max="3851" width="15.140625" customWidth="1"/>
    <col min="3852" max="3852" width="25.7109375" customWidth="1"/>
    <col min="3853" max="3853" width="8.5703125" customWidth="1"/>
    <col min="3854" max="3854" width="16.5703125" customWidth="1"/>
    <col min="3855" max="3855" width="16.85546875" customWidth="1"/>
    <col min="4097" max="4097" width="10.42578125" customWidth="1"/>
    <col min="4098" max="4098" width="27.28515625" customWidth="1"/>
    <col min="4099" max="4099" width="16.85546875" customWidth="1"/>
    <col min="4100" max="4101" width="21.85546875" customWidth="1"/>
    <col min="4102" max="4102" width="40.28515625" customWidth="1"/>
    <col min="4103" max="4103" width="17.7109375" customWidth="1"/>
    <col min="4104" max="4104" width="44.28515625" customWidth="1"/>
    <col min="4105" max="4105" width="22.5703125" customWidth="1"/>
    <col min="4106" max="4106" width="0" hidden="1" customWidth="1"/>
    <col min="4107" max="4107" width="15.140625" customWidth="1"/>
    <col min="4108" max="4108" width="25.7109375" customWidth="1"/>
    <col min="4109" max="4109" width="8.5703125" customWidth="1"/>
    <col min="4110" max="4110" width="16.5703125" customWidth="1"/>
    <col min="4111" max="4111" width="16.85546875" customWidth="1"/>
    <col min="4353" max="4353" width="10.42578125" customWidth="1"/>
    <col min="4354" max="4354" width="27.28515625" customWidth="1"/>
    <col min="4355" max="4355" width="16.85546875" customWidth="1"/>
    <col min="4356" max="4357" width="21.85546875" customWidth="1"/>
    <col min="4358" max="4358" width="40.28515625" customWidth="1"/>
    <col min="4359" max="4359" width="17.7109375" customWidth="1"/>
    <col min="4360" max="4360" width="44.28515625" customWidth="1"/>
    <col min="4361" max="4361" width="22.5703125" customWidth="1"/>
    <col min="4362" max="4362" width="0" hidden="1" customWidth="1"/>
    <col min="4363" max="4363" width="15.140625" customWidth="1"/>
    <col min="4364" max="4364" width="25.7109375" customWidth="1"/>
    <col min="4365" max="4365" width="8.5703125" customWidth="1"/>
    <col min="4366" max="4366" width="16.5703125" customWidth="1"/>
    <col min="4367" max="4367" width="16.85546875" customWidth="1"/>
    <col min="4609" max="4609" width="10.42578125" customWidth="1"/>
    <col min="4610" max="4610" width="27.28515625" customWidth="1"/>
    <col min="4611" max="4611" width="16.85546875" customWidth="1"/>
    <col min="4612" max="4613" width="21.85546875" customWidth="1"/>
    <col min="4614" max="4614" width="40.28515625" customWidth="1"/>
    <col min="4615" max="4615" width="17.7109375" customWidth="1"/>
    <col min="4616" max="4616" width="44.28515625" customWidth="1"/>
    <col min="4617" max="4617" width="22.5703125" customWidth="1"/>
    <col min="4618" max="4618" width="0" hidden="1" customWidth="1"/>
    <col min="4619" max="4619" width="15.140625" customWidth="1"/>
    <col min="4620" max="4620" width="25.7109375" customWidth="1"/>
    <col min="4621" max="4621" width="8.5703125" customWidth="1"/>
    <col min="4622" max="4622" width="16.5703125" customWidth="1"/>
    <col min="4623" max="4623" width="16.85546875" customWidth="1"/>
    <col min="4865" max="4865" width="10.42578125" customWidth="1"/>
    <col min="4866" max="4866" width="27.28515625" customWidth="1"/>
    <col min="4867" max="4867" width="16.85546875" customWidth="1"/>
    <col min="4868" max="4869" width="21.85546875" customWidth="1"/>
    <col min="4870" max="4870" width="40.28515625" customWidth="1"/>
    <col min="4871" max="4871" width="17.7109375" customWidth="1"/>
    <col min="4872" max="4872" width="44.28515625" customWidth="1"/>
    <col min="4873" max="4873" width="22.5703125" customWidth="1"/>
    <col min="4874" max="4874" width="0" hidden="1" customWidth="1"/>
    <col min="4875" max="4875" width="15.140625" customWidth="1"/>
    <col min="4876" max="4876" width="25.7109375" customWidth="1"/>
    <col min="4877" max="4877" width="8.5703125" customWidth="1"/>
    <col min="4878" max="4878" width="16.5703125" customWidth="1"/>
    <col min="4879" max="4879" width="16.85546875" customWidth="1"/>
    <col min="5121" max="5121" width="10.42578125" customWidth="1"/>
    <col min="5122" max="5122" width="27.28515625" customWidth="1"/>
    <col min="5123" max="5123" width="16.85546875" customWidth="1"/>
    <col min="5124" max="5125" width="21.85546875" customWidth="1"/>
    <col min="5126" max="5126" width="40.28515625" customWidth="1"/>
    <col min="5127" max="5127" width="17.7109375" customWidth="1"/>
    <col min="5128" max="5128" width="44.28515625" customWidth="1"/>
    <col min="5129" max="5129" width="22.5703125" customWidth="1"/>
    <col min="5130" max="5130" width="0" hidden="1" customWidth="1"/>
    <col min="5131" max="5131" width="15.140625" customWidth="1"/>
    <col min="5132" max="5132" width="25.7109375" customWidth="1"/>
    <col min="5133" max="5133" width="8.5703125" customWidth="1"/>
    <col min="5134" max="5134" width="16.5703125" customWidth="1"/>
    <col min="5135" max="5135" width="16.85546875" customWidth="1"/>
    <col min="5377" max="5377" width="10.42578125" customWidth="1"/>
    <col min="5378" max="5378" width="27.28515625" customWidth="1"/>
    <col min="5379" max="5379" width="16.85546875" customWidth="1"/>
    <col min="5380" max="5381" width="21.85546875" customWidth="1"/>
    <col min="5382" max="5382" width="40.28515625" customWidth="1"/>
    <col min="5383" max="5383" width="17.7109375" customWidth="1"/>
    <col min="5384" max="5384" width="44.28515625" customWidth="1"/>
    <col min="5385" max="5385" width="22.5703125" customWidth="1"/>
    <col min="5386" max="5386" width="0" hidden="1" customWidth="1"/>
    <col min="5387" max="5387" width="15.140625" customWidth="1"/>
    <col min="5388" max="5388" width="25.7109375" customWidth="1"/>
    <col min="5389" max="5389" width="8.5703125" customWidth="1"/>
    <col min="5390" max="5390" width="16.5703125" customWidth="1"/>
    <col min="5391" max="5391" width="16.85546875" customWidth="1"/>
    <col min="5633" max="5633" width="10.42578125" customWidth="1"/>
    <col min="5634" max="5634" width="27.28515625" customWidth="1"/>
    <col min="5635" max="5635" width="16.85546875" customWidth="1"/>
    <col min="5636" max="5637" width="21.85546875" customWidth="1"/>
    <col min="5638" max="5638" width="40.28515625" customWidth="1"/>
    <col min="5639" max="5639" width="17.7109375" customWidth="1"/>
    <col min="5640" max="5640" width="44.28515625" customWidth="1"/>
    <col min="5641" max="5641" width="22.5703125" customWidth="1"/>
    <col min="5642" max="5642" width="0" hidden="1" customWidth="1"/>
    <col min="5643" max="5643" width="15.140625" customWidth="1"/>
    <col min="5644" max="5644" width="25.7109375" customWidth="1"/>
    <col min="5645" max="5645" width="8.5703125" customWidth="1"/>
    <col min="5646" max="5646" width="16.5703125" customWidth="1"/>
    <col min="5647" max="5647" width="16.85546875" customWidth="1"/>
    <col min="5889" max="5889" width="10.42578125" customWidth="1"/>
    <col min="5890" max="5890" width="27.28515625" customWidth="1"/>
    <col min="5891" max="5891" width="16.85546875" customWidth="1"/>
    <col min="5892" max="5893" width="21.85546875" customWidth="1"/>
    <col min="5894" max="5894" width="40.28515625" customWidth="1"/>
    <col min="5895" max="5895" width="17.7109375" customWidth="1"/>
    <col min="5896" max="5896" width="44.28515625" customWidth="1"/>
    <col min="5897" max="5897" width="22.5703125" customWidth="1"/>
    <col min="5898" max="5898" width="0" hidden="1" customWidth="1"/>
    <col min="5899" max="5899" width="15.140625" customWidth="1"/>
    <col min="5900" max="5900" width="25.7109375" customWidth="1"/>
    <col min="5901" max="5901" width="8.5703125" customWidth="1"/>
    <col min="5902" max="5902" width="16.5703125" customWidth="1"/>
    <col min="5903" max="5903" width="16.85546875" customWidth="1"/>
    <col min="6145" max="6145" width="10.42578125" customWidth="1"/>
    <col min="6146" max="6146" width="27.28515625" customWidth="1"/>
    <col min="6147" max="6147" width="16.85546875" customWidth="1"/>
    <col min="6148" max="6149" width="21.85546875" customWidth="1"/>
    <col min="6150" max="6150" width="40.28515625" customWidth="1"/>
    <col min="6151" max="6151" width="17.7109375" customWidth="1"/>
    <col min="6152" max="6152" width="44.28515625" customWidth="1"/>
    <col min="6153" max="6153" width="22.5703125" customWidth="1"/>
    <col min="6154" max="6154" width="0" hidden="1" customWidth="1"/>
    <col min="6155" max="6155" width="15.140625" customWidth="1"/>
    <col min="6156" max="6156" width="25.7109375" customWidth="1"/>
    <col min="6157" max="6157" width="8.5703125" customWidth="1"/>
    <col min="6158" max="6158" width="16.5703125" customWidth="1"/>
    <col min="6159" max="6159" width="16.85546875" customWidth="1"/>
    <col min="6401" max="6401" width="10.42578125" customWidth="1"/>
    <col min="6402" max="6402" width="27.28515625" customWidth="1"/>
    <col min="6403" max="6403" width="16.85546875" customWidth="1"/>
    <col min="6404" max="6405" width="21.85546875" customWidth="1"/>
    <col min="6406" max="6406" width="40.28515625" customWidth="1"/>
    <col min="6407" max="6407" width="17.7109375" customWidth="1"/>
    <col min="6408" max="6408" width="44.28515625" customWidth="1"/>
    <col min="6409" max="6409" width="22.5703125" customWidth="1"/>
    <col min="6410" max="6410" width="0" hidden="1" customWidth="1"/>
    <col min="6411" max="6411" width="15.140625" customWidth="1"/>
    <col min="6412" max="6412" width="25.7109375" customWidth="1"/>
    <col min="6413" max="6413" width="8.5703125" customWidth="1"/>
    <col min="6414" max="6414" width="16.5703125" customWidth="1"/>
    <col min="6415" max="6415" width="16.85546875" customWidth="1"/>
    <col min="6657" max="6657" width="10.42578125" customWidth="1"/>
    <col min="6658" max="6658" width="27.28515625" customWidth="1"/>
    <col min="6659" max="6659" width="16.85546875" customWidth="1"/>
    <col min="6660" max="6661" width="21.85546875" customWidth="1"/>
    <col min="6662" max="6662" width="40.28515625" customWidth="1"/>
    <col min="6663" max="6663" width="17.7109375" customWidth="1"/>
    <col min="6664" max="6664" width="44.28515625" customWidth="1"/>
    <col min="6665" max="6665" width="22.5703125" customWidth="1"/>
    <col min="6666" max="6666" width="0" hidden="1" customWidth="1"/>
    <col min="6667" max="6667" width="15.140625" customWidth="1"/>
    <col min="6668" max="6668" width="25.7109375" customWidth="1"/>
    <col min="6669" max="6669" width="8.5703125" customWidth="1"/>
    <col min="6670" max="6670" width="16.5703125" customWidth="1"/>
    <col min="6671" max="6671" width="16.85546875" customWidth="1"/>
    <col min="6913" max="6913" width="10.42578125" customWidth="1"/>
    <col min="6914" max="6914" width="27.28515625" customWidth="1"/>
    <col min="6915" max="6915" width="16.85546875" customWidth="1"/>
    <col min="6916" max="6917" width="21.85546875" customWidth="1"/>
    <col min="6918" max="6918" width="40.28515625" customWidth="1"/>
    <col min="6919" max="6919" width="17.7109375" customWidth="1"/>
    <col min="6920" max="6920" width="44.28515625" customWidth="1"/>
    <col min="6921" max="6921" width="22.5703125" customWidth="1"/>
    <col min="6922" max="6922" width="0" hidden="1" customWidth="1"/>
    <col min="6923" max="6923" width="15.140625" customWidth="1"/>
    <col min="6924" max="6924" width="25.7109375" customWidth="1"/>
    <col min="6925" max="6925" width="8.5703125" customWidth="1"/>
    <col min="6926" max="6926" width="16.5703125" customWidth="1"/>
    <col min="6927" max="6927" width="16.85546875" customWidth="1"/>
    <col min="7169" max="7169" width="10.42578125" customWidth="1"/>
    <col min="7170" max="7170" width="27.28515625" customWidth="1"/>
    <col min="7171" max="7171" width="16.85546875" customWidth="1"/>
    <col min="7172" max="7173" width="21.85546875" customWidth="1"/>
    <col min="7174" max="7174" width="40.28515625" customWidth="1"/>
    <col min="7175" max="7175" width="17.7109375" customWidth="1"/>
    <col min="7176" max="7176" width="44.28515625" customWidth="1"/>
    <col min="7177" max="7177" width="22.5703125" customWidth="1"/>
    <col min="7178" max="7178" width="0" hidden="1" customWidth="1"/>
    <col min="7179" max="7179" width="15.140625" customWidth="1"/>
    <col min="7180" max="7180" width="25.7109375" customWidth="1"/>
    <col min="7181" max="7181" width="8.5703125" customWidth="1"/>
    <col min="7182" max="7182" width="16.5703125" customWidth="1"/>
    <col min="7183" max="7183" width="16.85546875" customWidth="1"/>
    <col min="7425" max="7425" width="10.42578125" customWidth="1"/>
    <col min="7426" max="7426" width="27.28515625" customWidth="1"/>
    <col min="7427" max="7427" width="16.85546875" customWidth="1"/>
    <col min="7428" max="7429" width="21.85546875" customWidth="1"/>
    <col min="7430" max="7430" width="40.28515625" customWidth="1"/>
    <col min="7431" max="7431" width="17.7109375" customWidth="1"/>
    <col min="7432" max="7432" width="44.28515625" customWidth="1"/>
    <col min="7433" max="7433" width="22.5703125" customWidth="1"/>
    <col min="7434" max="7434" width="0" hidden="1" customWidth="1"/>
    <col min="7435" max="7435" width="15.140625" customWidth="1"/>
    <col min="7436" max="7436" width="25.7109375" customWidth="1"/>
    <col min="7437" max="7437" width="8.5703125" customWidth="1"/>
    <col min="7438" max="7438" width="16.5703125" customWidth="1"/>
    <col min="7439" max="7439" width="16.85546875" customWidth="1"/>
    <col min="7681" max="7681" width="10.42578125" customWidth="1"/>
    <col min="7682" max="7682" width="27.28515625" customWidth="1"/>
    <col min="7683" max="7683" width="16.85546875" customWidth="1"/>
    <col min="7684" max="7685" width="21.85546875" customWidth="1"/>
    <col min="7686" max="7686" width="40.28515625" customWidth="1"/>
    <col min="7687" max="7687" width="17.7109375" customWidth="1"/>
    <col min="7688" max="7688" width="44.28515625" customWidth="1"/>
    <col min="7689" max="7689" width="22.5703125" customWidth="1"/>
    <col min="7690" max="7690" width="0" hidden="1" customWidth="1"/>
    <col min="7691" max="7691" width="15.140625" customWidth="1"/>
    <col min="7692" max="7692" width="25.7109375" customWidth="1"/>
    <col min="7693" max="7693" width="8.5703125" customWidth="1"/>
    <col min="7694" max="7694" width="16.5703125" customWidth="1"/>
    <col min="7695" max="7695" width="16.85546875" customWidth="1"/>
    <col min="7937" max="7937" width="10.42578125" customWidth="1"/>
    <col min="7938" max="7938" width="27.28515625" customWidth="1"/>
    <col min="7939" max="7939" width="16.85546875" customWidth="1"/>
    <col min="7940" max="7941" width="21.85546875" customWidth="1"/>
    <col min="7942" max="7942" width="40.28515625" customWidth="1"/>
    <col min="7943" max="7943" width="17.7109375" customWidth="1"/>
    <col min="7944" max="7944" width="44.28515625" customWidth="1"/>
    <col min="7945" max="7945" width="22.5703125" customWidth="1"/>
    <col min="7946" max="7946" width="0" hidden="1" customWidth="1"/>
    <col min="7947" max="7947" width="15.140625" customWidth="1"/>
    <col min="7948" max="7948" width="25.7109375" customWidth="1"/>
    <col min="7949" max="7949" width="8.5703125" customWidth="1"/>
    <col min="7950" max="7950" width="16.5703125" customWidth="1"/>
    <col min="7951" max="7951" width="16.85546875" customWidth="1"/>
    <col min="8193" max="8193" width="10.42578125" customWidth="1"/>
    <col min="8194" max="8194" width="27.28515625" customWidth="1"/>
    <col min="8195" max="8195" width="16.85546875" customWidth="1"/>
    <col min="8196" max="8197" width="21.85546875" customWidth="1"/>
    <col min="8198" max="8198" width="40.28515625" customWidth="1"/>
    <col min="8199" max="8199" width="17.7109375" customWidth="1"/>
    <col min="8200" max="8200" width="44.28515625" customWidth="1"/>
    <col min="8201" max="8201" width="22.5703125" customWidth="1"/>
    <col min="8202" max="8202" width="0" hidden="1" customWidth="1"/>
    <col min="8203" max="8203" width="15.140625" customWidth="1"/>
    <col min="8204" max="8204" width="25.7109375" customWidth="1"/>
    <col min="8205" max="8205" width="8.5703125" customWidth="1"/>
    <col min="8206" max="8206" width="16.5703125" customWidth="1"/>
    <col min="8207" max="8207" width="16.85546875" customWidth="1"/>
    <col min="8449" max="8449" width="10.42578125" customWidth="1"/>
    <col min="8450" max="8450" width="27.28515625" customWidth="1"/>
    <col min="8451" max="8451" width="16.85546875" customWidth="1"/>
    <col min="8452" max="8453" width="21.85546875" customWidth="1"/>
    <col min="8454" max="8454" width="40.28515625" customWidth="1"/>
    <col min="8455" max="8455" width="17.7109375" customWidth="1"/>
    <col min="8456" max="8456" width="44.28515625" customWidth="1"/>
    <col min="8457" max="8457" width="22.5703125" customWidth="1"/>
    <col min="8458" max="8458" width="0" hidden="1" customWidth="1"/>
    <col min="8459" max="8459" width="15.140625" customWidth="1"/>
    <col min="8460" max="8460" width="25.7109375" customWidth="1"/>
    <col min="8461" max="8461" width="8.5703125" customWidth="1"/>
    <col min="8462" max="8462" width="16.5703125" customWidth="1"/>
    <col min="8463" max="8463" width="16.85546875" customWidth="1"/>
    <col min="8705" max="8705" width="10.42578125" customWidth="1"/>
    <col min="8706" max="8706" width="27.28515625" customWidth="1"/>
    <col min="8707" max="8707" width="16.85546875" customWidth="1"/>
    <col min="8708" max="8709" width="21.85546875" customWidth="1"/>
    <col min="8710" max="8710" width="40.28515625" customWidth="1"/>
    <col min="8711" max="8711" width="17.7109375" customWidth="1"/>
    <col min="8712" max="8712" width="44.28515625" customWidth="1"/>
    <col min="8713" max="8713" width="22.5703125" customWidth="1"/>
    <col min="8714" max="8714" width="0" hidden="1" customWidth="1"/>
    <col min="8715" max="8715" width="15.140625" customWidth="1"/>
    <col min="8716" max="8716" width="25.7109375" customWidth="1"/>
    <col min="8717" max="8717" width="8.5703125" customWidth="1"/>
    <col min="8718" max="8718" width="16.5703125" customWidth="1"/>
    <col min="8719" max="8719" width="16.85546875" customWidth="1"/>
    <col min="8961" max="8961" width="10.42578125" customWidth="1"/>
    <col min="8962" max="8962" width="27.28515625" customWidth="1"/>
    <col min="8963" max="8963" width="16.85546875" customWidth="1"/>
    <col min="8964" max="8965" width="21.85546875" customWidth="1"/>
    <col min="8966" max="8966" width="40.28515625" customWidth="1"/>
    <col min="8967" max="8967" width="17.7109375" customWidth="1"/>
    <col min="8968" max="8968" width="44.28515625" customWidth="1"/>
    <col min="8969" max="8969" width="22.5703125" customWidth="1"/>
    <col min="8970" max="8970" width="0" hidden="1" customWidth="1"/>
    <col min="8971" max="8971" width="15.140625" customWidth="1"/>
    <col min="8972" max="8972" width="25.7109375" customWidth="1"/>
    <col min="8973" max="8973" width="8.5703125" customWidth="1"/>
    <col min="8974" max="8974" width="16.5703125" customWidth="1"/>
    <col min="8975" max="8975" width="16.85546875" customWidth="1"/>
    <col min="9217" max="9217" width="10.42578125" customWidth="1"/>
    <col min="9218" max="9218" width="27.28515625" customWidth="1"/>
    <col min="9219" max="9219" width="16.85546875" customWidth="1"/>
    <col min="9220" max="9221" width="21.85546875" customWidth="1"/>
    <col min="9222" max="9222" width="40.28515625" customWidth="1"/>
    <col min="9223" max="9223" width="17.7109375" customWidth="1"/>
    <col min="9224" max="9224" width="44.28515625" customWidth="1"/>
    <col min="9225" max="9225" width="22.5703125" customWidth="1"/>
    <col min="9226" max="9226" width="0" hidden="1" customWidth="1"/>
    <col min="9227" max="9227" width="15.140625" customWidth="1"/>
    <col min="9228" max="9228" width="25.7109375" customWidth="1"/>
    <col min="9229" max="9229" width="8.5703125" customWidth="1"/>
    <col min="9230" max="9230" width="16.5703125" customWidth="1"/>
    <col min="9231" max="9231" width="16.85546875" customWidth="1"/>
    <col min="9473" max="9473" width="10.42578125" customWidth="1"/>
    <col min="9474" max="9474" width="27.28515625" customWidth="1"/>
    <col min="9475" max="9475" width="16.85546875" customWidth="1"/>
    <col min="9476" max="9477" width="21.85546875" customWidth="1"/>
    <col min="9478" max="9478" width="40.28515625" customWidth="1"/>
    <col min="9479" max="9479" width="17.7109375" customWidth="1"/>
    <col min="9480" max="9480" width="44.28515625" customWidth="1"/>
    <col min="9481" max="9481" width="22.5703125" customWidth="1"/>
    <col min="9482" max="9482" width="0" hidden="1" customWidth="1"/>
    <col min="9483" max="9483" width="15.140625" customWidth="1"/>
    <col min="9484" max="9484" width="25.7109375" customWidth="1"/>
    <col min="9485" max="9485" width="8.5703125" customWidth="1"/>
    <col min="9486" max="9486" width="16.5703125" customWidth="1"/>
    <col min="9487" max="9487" width="16.85546875" customWidth="1"/>
    <col min="9729" max="9729" width="10.42578125" customWidth="1"/>
    <col min="9730" max="9730" width="27.28515625" customWidth="1"/>
    <col min="9731" max="9731" width="16.85546875" customWidth="1"/>
    <col min="9732" max="9733" width="21.85546875" customWidth="1"/>
    <col min="9734" max="9734" width="40.28515625" customWidth="1"/>
    <col min="9735" max="9735" width="17.7109375" customWidth="1"/>
    <col min="9736" max="9736" width="44.28515625" customWidth="1"/>
    <col min="9737" max="9737" width="22.5703125" customWidth="1"/>
    <col min="9738" max="9738" width="0" hidden="1" customWidth="1"/>
    <col min="9739" max="9739" width="15.140625" customWidth="1"/>
    <col min="9740" max="9740" width="25.7109375" customWidth="1"/>
    <col min="9741" max="9741" width="8.5703125" customWidth="1"/>
    <col min="9742" max="9742" width="16.5703125" customWidth="1"/>
    <col min="9743" max="9743" width="16.85546875" customWidth="1"/>
    <col min="9985" max="9985" width="10.42578125" customWidth="1"/>
    <col min="9986" max="9986" width="27.28515625" customWidth="1"/>
    <col min="9987" max="9987" width="16.85546875" customWidth="1"/>
    <col min="9988" max="9989" width="21.85546875" customWidth="1"/>
    <col min="9990" max="9990" width="40.28515625" customWidth="1"/>
    <col min="9991" max="9991" width="17.7109375" customWidth="1"/>
    <col min="9992" max="9992" width="44.28515625" customWidth="1"/>
    <col min="9993" max="9993" width="22.5703125" customWidth="1"/>
    <col min="9994" max="9994" width="0" hidden="1" customWidth="1"/>
    <col min="9995" max="9995" width="15.140625" customWidth="1"/>
    <col min="9996" max="9996" width="25.7109375" customWidth="1"/>
    <col min="9997" max="9997" width="8.5703125" customWidth="1"/>
    <col min="9998" max="9998" width="16.5703125" customWidth="1"/>
    <col min="9999" max="9999" width="16.85546875" customWidth="1"/>
    <col min="10241" max="10241" width="10.42578125" customWidth="1"/>
    <col min="10242" max="10242" width="27.28515625" customWidth="1"/>
    <col min="10243" max="10243" width="16.85546875" customWidth="1"/>
    <col min="10244" max="10245" width="21.85546875" customWidth="1"/>
    <col min="10246" max="10246" width="40.28515625" customWidth="1"/>
    <col min="10247" max="10247" width="17.7109375" customWidth="1"/>
    <col min="10248" max="10248" width="44.28515625" customWidth="1"/>
    <col min="10249" max="10249" width="22.5703125" customWidth="1"/>
    <col min="10250" max="10250" width="0" hidden="1" customWidth="1"/>
    <col min="10251" max="10251" width="15.140625" customWidth="1"/>
    <col min="10252" max="10252" width="25.7109375" customWidth="1"/>
    <col min="10253" max="10253" width="8.5703125" customWidth="1"/>
    <col min="10254" max="10254" width="16.5703125" customWidth="1"/>
    <col min="10255" max="10255" width="16.85546875" customWidth="1"/>
    <col min="10497" max="10497" width="10.42578125" customWidth="1"/>
    <col min="10498" max="10498" width="27.28515625" customWidth="1"/>
    <col min="10499" max="10499" width="16.85546875" customWidth="1"/>
    <col min="10500" max="10501" width="21.85546875" customWidth="1"/>
    <col min="10502" max="10502" width="40.28515625" customWidth="1"/>
    <col min="10503" max="10503" width="17.7109375" customWidth="1"/>
    <col min="10504" max="10504" width="44.28515625" customWidth="1"/>
    <col min="10505" max="10505" width="22.5703125" customWidth="1"/>
    <col min="10506" max="10506" width="0" hidden="1" customWidth="1"/>
    <col min="10507" max="10507" width="15.140625" customWidth="1"/>
    <col min="10508" max="10508" width="25.7109375" customWidth="1"/>
    <col min="10509" max="10509" width="8.5703125" customWidth="1"/>
    <col min="10510" max="10510" width="16.5703125" customWidth="1"/>
    <col min="10511" max="10511" width="16.85546875" customWidth="1"/>
    <col min="10753" max="10753" width="10.42578125" customWidth="1"/>
    <col min="10754" max="10754" width="27.28515625" customWidth="1"/>
    <col min="10755" max="10755" width="16.85546875" customWidth="1"/>
    <col min="10756" max="10757" width="21.85546875" customWidth="1"/>
    <col min="10758" max="10758" width="40.28515625" customWidth="1"/>
    <col min="10759" max="10759" width="17.7109375" customWidth="1"/>
    <col min="10760" max="10760" width="44.28515625" customWidth="1"/>
    <col min="10761" max="10761" width="22.5703125" customWidth="1"/>
    <col min="10762" max="10762" width="0" hidden="1" customWidth="1"/>
    <col min="10763" max="10763" width="15.140625" customWidth="1"/>
    <col min="10764" max="10764" width="25.7109375" customWidth="1"/>
    <col min="10765" max="10765" width="8.5703125" customWidth="1"/>
    <col min="10766" max="10766" width="16.5703125" customWidth="1"/>
    <col min="10767" max="10767" width="16.85546875" customWidth="1"/>
    <col min="11009" max="11009" width="10.42578125" customWidth="1"/>
    <col min="11010" max="11010" width="27.28515625" customWidth="1"/>
    <col min="11011" max="11011" width="16.85546875" customWidth="1"/>
    <col min="11012" max="11013" width="21.85546875" customWidth="1"/>
    <col min="11014" max="11014" width="40.28515625" customWidth="1"/>
    <col min="11015" max="11015" width="17.7109375" customWidth="1"/>
    <col min="11016" max="11016" width="44.28515625" customWidth="1"/>
    <col min="11017" max="11017" width="22.5703125" customWidth="1"/>
    <col min="11018" max="11018" width="0" hidden="1" customWidth="1"/>
    <col min="11019" max="11019" width="15.140625" customWidth="1"/>
    <col min="11020" max="11020" width="25.7109375" customWidth="1"/>
    <col min="11021" max="11021" width="8.5703125" customWidth="1"/>
    <col min="11022" max="11022" width="16.5703125" customWidth="1"/>
    <col min="11023" max="11023" width="16.85546875" customWidth="1"/>
    <col min="11265" max="11265" width="10.42578125" customWidth="1"/>
    <col min="11266" max="11266" width="27.28515625" customWidth="1"/>
    <col min="11267" max="11267" width="16.85546875" customWidth="1"/>
    <col min="11268" max="11269" width="21.85546875" customWidth="1"/>
    <col min="11270" max="11270" width="40.28515625" customWidth="1"/>
    <col min="11271" max="11271" width="17.7109375" customWidth="1"/>
    <col min="11272" max="11272" width="44.28515625" customWidth="1"/>
    <col min="11273" max="11273" width="22.5703125" customWidth="1"/>
    <col min="11274" max="11274" width="0" hidden="1" customWidth="1"/>
    <col min="11275" max="11275" width="15.140625" customWidth="1"/>
    <col min="11276" max="11276" width="25.7109375" customWidth="1"/>
    <col min="11277" max="11277" width="8.5703125" customWidth="1"/>
    <col min="11278" max="11278" width="16.5703125" customWidth="1"/>
    <col min="11279" max="11279" width="16.85546875" customWidth="1"/>
    <col min="11521" max="11521" width="10.42578125" customWidth="1"/>
    <col min="11522" max="11522" width="27.28515625" customWidth="1"/>
    <col min="11523" max="11523" width="16.85546875" customWidth="1"/>
    <col min="11524" max="11525" width="21.85546875" customWidth="1"/>
    <col min="11526" max="11526" width="40.28515625" customWidth="1"/>
    <col min="11527" max="11527" width="17.7109375" customWidth="1"/>
    <col min="11528" max="11528" width="44.28515625" customWidth="1"/>
    <col min="11529" max="11529" width="22.5703125" customWidth="1"/>
    <col min="11530" max="11530" width="0" hidden="1" customWidth="1"/>
    <col min="11531" max="11531" width="15.140625" customWidth="1"/>
    <col min="11532" max="11532" width="25.7109375" customWidth="1"/>
    <col min="11533" max="11533" width="8.5703125" customWidth="1"/>
    <col min="11534" max="11534" width="16.5703125" customWidth="1"/>
    <col min="11535" max="11535" width="16.85546875" customWidth="1"/>
    <col min="11777" max="11777" width="10.42578125" customWidth="1"/>
    <col min="11778" max="11778" width="27.28515625" customWidth="1"/>
    <col min="11779" max="11779" width="16.85546875" customWidth="1"/>
    <col min="11780" max="11781" width="21.85546875" customWidth="1"/>
    <col min="11782" max="11782" width="40.28515625" customWidth="1"/>
    <col min="11783" max="11783" width="17.7109375" customWidth="1"/>
    <col min="11784" max="11784" width="44.28515625" customWidth="1"/>
    <col min="11785" max="11785" width="22.5703125" customWidth="1"/>
    <col min="11786" max="11786" width="0" hidden="1" customWidth="1"/>
    <col min="11787" max="11787" width="15.140625" customWidth="1"/>
    <col min="11788" max="11788" width="25.7109375" customWidth="1"/>
    <col min="11789" max="11789" width="8.5703125" customWidth="1"/>
    <col min="11790" max="11790" width="16.5703125" customWidth="1"/>
    <col min="11791" max="11791" width="16.85546875" customWidth="1"/>
    <col min="12033" max="12033" width="10.42578125" customWidth="1"/>
    <col min="12034" max="12034" width="27.28515625" customWidth="1"/>
    <col min="12035" max="12035" width="16.85546875" customWidth="1"/>
    <col min="12036" max="12037" width="21.85546875" customWidth="1"/>
    <col min="12038" max="12038" width="40.28515625" customWidth="1"/>
    <col min="12039" max="12039" width="17.7109375" customWidth="1"/>
    <col min="12040" max="12040" width="44.28515625" customWidth="1"/>
    <col min="12041" max="12041" width="22.5703125" customWidth="1"/>
    <col min="12042" max="12042" width="0" hidden="1" customWidth="1"/>
    <col min="12043" max="12043" width="15.140625" customWidth="1"/>
    <col min="12044" max="12044" width="25.7109375" customWidth="1"/>
    <col min="12045" max="12045" width="8.5703125" customWidth="1"/>
    <col min="12046" max="12046" width="16.5703125" customWidth="1"/>
    <col min="12047" max="12047" width="16.85546875" customWidth="1"/>
    <col min="12289" max="12289" width="10.42578125" customWidth="1"/>
    <col min="12290" max="12290" width="27.28515625" customWidth="1"/>
    <col min="12291" max="12291" width="16.85546875" customWidth="1"/>
    <col min="12292" max="12293" width="21.85546875" customWidth="1"/>
    <col min="12294" max="12294" width="40.28515625" customWidth="1"/>
    <col min="12295" max="12295" width="17.7109375" customWidth="1"/>
    <col min="12296" max="12296" width="44.28515625" customWidth="1"/>
    <col min="12297" max="12297" width="22.5703125" customWidth="1"/>
    <col min="12298" max="12298" width="0" hidden="1" customWidth="1"/>
    <col min="12299" max="12299" width="15.140625" customWidth="1"/>
    <col min="12300" max="12300" width="25.7109375" customWidth="1"/>
    <col min="12301" max="12301" width="8.5703125" customWidth="1"/>
    <col min="12302" max="12302" width="16.5703125" customWidth="1"/>
    <col min="12303" max="12303" width="16.85546875" customWidth="1"/>
    <col min="12545" max="12545" width="10.42578125" customWidth="1"/>
    <col min="12546" max="12546" width="27.28515625" customWidth="1"/>
    <col min="12547" max="12547" width="16.85546875" customWidth="1"/>
    <col min="12548" max="12549" width="21.85546875" customWidth="1"/>
    <col min="12550" max="12550" width="40.28515625" customWidth="1"/>
    <col min="12551" max="12551" width="17.7109375" customWidth="1"/>
    <col min="12552" max="12552" width="44.28515625" customWidth="1"/>
    <col min="12553" max="12553" width="22.5703125" customWidth="1"/>
    <col min="12554" max="12554" width="0" hidden="1" customWidth="1"/>
    <col min="12555" max="12555" width="15.140625" customWidth="1"/>
    <col min="12556" max="12556" width="25.7109375" customWidth="1"/>
    <col min="12557" max="12557" width="8.5703125" customWidth="1"/>
    <col min="12558" max="12558" width="16.5703125" customWidth="1"/>
    <col min="12559" max="12559" width="16.85546875" customWidth="1"/>
    <col min="12801" max="12801" width="10.42578125" customWidth="1"/>
    <col min="12802" max="12802" width="27.28515625" customWidth="1"/>
    <col min="12803" max="12803" width="16.85546875" customWidth="1"/>
    <col min="12804" max="12805" width="21.85546875" customWidth="1"/>
    <col min="12806" max="12806" width="40.28515625" customWidth="1"/>
    <col min="12807" max="12807" width="17.7109375" customWidth="1"/>
    <col min="12808" max="12808" width="44.28515625" customWidth="1"/>
    <col min="12809" max="12809" width="22.5703125" customWidth="1"/>
    <col min="12810" max="12810" width="0" hidden="1" customWidth="1"/>
    <col min="12811" max="12811" width="15.140625" customWidth="1"/>
    <col min="12812" max="12812" width="25.7109375" customWidth="1"/>
    <col min="12813" max="12813" width="8.5703125" customWidth="1"/>
    <col min="12814" max="12814" width="16.5703125" customWidth="1"/>
    <col min="12815" max="12815" width="16.85546875" customWidth="1"/>
    <col min="13057" max="13057" width="10.42578125" customWidth="1"/>
    <col min="13058" max="13058" width="27.28515625" customWidth="1"/>
    <col min="13059" max="13059" width="16.85546875" customWidth="1"/>
    <col min="13060" max="13061" width="21.85546875" customWidth="1"/>
    <col min="13062" max="13062" width="40.28515625" customWidth="1"/>
    <col min="13063" max="13063" width="17.7109375" customWidth="1"/>
    <col min="13064" max="13064" width="44.28515625" customWidth="1"/>
    <col min="13065" max="13065" width="22.5703125" customWidth="1"/>
    <col min="13066" max="13066" width="0" hidden="1" customWidth="1"/>
    <col min="13067" max="13067" width="15.140625" customWidth="1"/>
    <col min="13068" max="13068" width="25.7109375" customWidth="1"/>
    <col min="13069" max="13069" width="8.5703125" customWidth="1"/>
    <col min="13070" max="13070" width="16.5703125" customWidth="1"/>
    <col min="13071" max="13071" width="16.85546875" customWidth="1"/>
    <col min="13313" max="13313" width="10.42578125" customWidth="1"/>
    <col min="13314" max="13314" width="27.28515625" customWidth="1"/>
    <col min="13315" max="13315" width="16.85546875" customWidth="1"/>
    <col min="13316" max="13317" width="21.85546875" customWidth="1"/>
    <col min="13318" max="13318" width="40.28515625" customWidth="1"/>
    <col min="13319" max="13319" width="17.7109375" customWidth="1"/>
    <col min="13320" max="13320" width="44.28515625" customWidth="1"/>
    <col min="13321" max="13321" width="22.5703125" customWidth="1"/>
    <col min="13322" max="13322" width="0" hidden="1" customWidth="1"/>
    <col min="13323" max="13323" width="15.140625" customWidth="1"/>
    <col min="13324" max="13324" width="25.7109375" customWidth="1"/>
    <col min="13325" max="13325" width="8.5703125" customWidth="1"/>
    <col min="13326" max="13326" width="16.5703125" customWidth="1"/>
    <col min="13327" max="13327" width="16.85546875" customWidth="1"/>
    <col min="13569" max="13569" width="10.42578125" customWidth="1"/>
    <col min="13570" max="13570" width="27.28515625" customWidth="1"/>
    <col min="13571" max="13571" width="16.85546875" customWidth="1"/>
    <col min="13572" max="13573" width="21.85546875" customWidth="1"/>
    <col min="13574" max="13574" width="40.28515625" customWidth="1"/>
    <col min="13575" max="13575" width="17.7109375" customWidth="1"/>
    <col min="13576" max="13576" width="44.28515625" customWidth="1"/>
    <col min="13577" max="13577" width="22.5703125" customWidth="1"/>
    <col min="13578" max="13578" width="0" hidden="1" customWidth="1"/>
    <col min="13579" max="13579" width="15.140625" customWidth="1"/>
    <col min="13580" max="13580" width="25.7109375" customWidth="1"/>
    <col min="13581" max="13581" width="8.5703125" customWidth="1"/>
    <col min="13582" max="13582" width="16.5703125" customWidth="1"/>
    <col min="13583" max="13583" width="16.85546875" customWidth="1"/>
    <col min="13825" max="13825" width="10.42578125" customWidth="1"/>
    <col min="13826" max="13826" width="27.28515625" customWidth="1"/>
    <col min="13827" max="13827" width="16.85546875" customWidth="1"/>
    <col min="13828" max="13829" width="21.85546875" customWidth="1"/>
    <col min="13830" max="13830" width="40.28515625" customWidth="1"/>
    <col min="13831" max="13831" width="17.7109375" customWidth="1"/>
    <col min="13832" max="13832" width="44.28515625" customWidth="1"/>
    <col min="13833" max="13833" width="22.5703125" customWidth="1"/>
    <col min="13834" max="13834" width="0" hidden="1" customWidth="1"/>
    <col min="13835" max="13835" width="15.140625" customWidth="1"/>
    <col min="13836" max="13836" width="25.7109375" customWidth="1"/>
    <col min="13837" max="13837" width="8.5703125" customWidth="1"/>
    <col min="13838" max="13838" width="16.5703125" customWidth="1"/>
    <col min="13839" max="13839" width="16.85546875" customWidth="1"/>
    <col min="14081" max="14081" width="10.42578125" customWidth="1"/>
    <col min="14082" max="14082" width="27.28515625" customWidth="1"/>
    <col min="14083" max="14083" width="16.85546875" customWidth="1"/>
    <col min="14084" max="14085" width="21.85546875" customWidth="1"/>
    <col min="14086" max="14086" width="40.28515625" customWidth="1"/>
    <col min="14087" max="14087" width="17.7109375" customWidth="1"/>
    <col min="14088" max="14088" width="44.28515625" customWidth="1"/>
    <col min="14089" max="14089" width="22.5703125" customWidth="1"/>
    <col min="14090" max="14090" width="0" hidden="1" customWidth="1"/>
    <col min="14091" max="14091" width="15.140625" customWidth="1"/>
    <col min="14092" max="14092" width="25.7109375" customWidth="1"/>
    <col min="14093" max="14093" width="8.5703125" customWidth="1"/>
    <col min="14094" max="14094" width="16.5703125" customWidth="1"/>
    <col min="14095" max="14095" width="16.85546875" customWidth="1"/>
    <col min="14337" max="14337" width="10.42578125" customWidth="1"/>
    <col min="14338" max="14338" width="27.28515625" customWidth="1"/>
    <col min="14339" max="14339" width="16.85546875" customWidth="1"/>
    <col min="14340" max="14341" width="21.85546875" customWidth="1"/>
    <col min="14342" max="14342" width="40.28515625" customWidth="1"/>
    <col min="14343" max="14343" width="17.7109375" customWidth="1"/>
    <col min="14344" max="14344" width="44.28515625" customWidth="1"/>
    <col min="14345" max="14345" width="22.5703125" customWidth="1"/>
    <col min="14346" max="14346" width="0" hidden="1" customWidth="1"/>
    <col min="14347" max="14347" width="15.140625" customWidth="1"/>
    <col min="14348" max="14348" width="25.7109375" customWidth="1"/>
    <col min="14349" max="14349" width="8.5703125" customWidth="1"/>
    <col min="14350" max="14350" width="16.5703125" customWidth="1"/>
    <col min="14351" max="14351" width="16.85546875" customWidth="1"/>
    <col min="14593" max="14593" width="10.42578125" customWidth="1"/>
    <col min="14594" max="14594" width="27.28515625" customWidth="1"/>
    <col min="14595" max="14595" width="16.85546875" customWidth="1"/>
    <col min="14596" max="14597" width="21.85546875" customWidth="1"/>
    <col min="14598" max="14598" width="40.28515625" customWidth="1"/>
    <col min="14599" max="14599" width="17.7109375" customWidth="1"/>
    <col min="14600" max="14600" width="44.28515625" customWidth="1"/>
    <col min="14601" max="14601" width="22.5703125" customWidth="1"/>
    <col min="14602" max="14602" width="0" hidden="1" customWidth="1"/>
    <col min="14603" max="14603" width="15.140625" customWidth="1"/>
    <col min="14604" max="14604" width="25.7109375" customWidth="1"/>
    <col min="14605" max="14605" width="8.5703125" customWidth="1"/>
    <col min="14606" max="14606" width="16.5703125" customWidth="1"/>
    <col min="14607" max="14607" width="16.85546875" customWidth="1"/>
    <col min="14849" max="14849" width="10.42578125" customWidth="1"/>
    <col min="14850" max="14850" width="27.28515625" customWidth="1"/>
    <col min="14851" max="14851" width="16.85546875" customWidth="1"/>
    <col min="14852" max="14853" width="21.85546875" customWidth="1"/>
    <col min="14854" max="14854" width="40.28515625" customWidth="1"/>
    <col min="14855" max="14855" width="17.7109375" customWidth="1"/>
    <col min="14856" max="14856" width="44.28515625" customWidth="1"/>
    <col min="14857" max="14857" width="22.5703125" customWidth="1"/>
    <col min="14858" max="14858" width="0" hidden="1" customWidth="1"/>
    <col min="14859" max="14859" width="15.140625" customWidth="1"/>
    <col min="14860" max="14860" width="25.7109375" customWidth="1"/>
    <col min="14861" max="14861" width="8.5703125" customWidth="1"/>
    <col min="14862" max="14862" width="16.5703125" customWidth="1"/>
    <col min="14863" max="14863" width="16.85546875" customWidth="1"/>
    <col min="15105" max="15105" width="10.42578125" customWidth="1"/>
    <col min="15106" max="15106" width="27.28515625" customWidth="1"/>
    <col min="15107" max="15107" width="16.85546875" customWidth="1"/>
    <col min="15108" max="15109" width="21.85546875" customWidth="1"/>
    <col min="15110" max="15110" width="40.28515625" customWidth="1"/>
    <col min="15111" max="15111" width="17.7109375" customWidth="1"/>
    <col min="15112" max="15112" width="44.28515625" customWidth="1"/>
    <col min="15113" max="15113" width="22.5703125" customWidth="1"/>
    <col min="15114" max="15114" width="0" hidden="1" customWidth="1"/>
    <col min="15115" max="15115" width="15.140625" customWidth="1"/>
    <col min="15116" max="15116" width="25.7109375" customWidth="1"/>
    <col min="15117" max="15117" width="8.5703125" customWidth="1"/>
    <col min="15118" max="15118" width="16.5703125" customWidth="1"/>
    <col min="15119" max="15119" width="16.85546875" customWidth="1"/>
    <col min="15361" max="15361" width="10.42578125" customWidth="1"/>
    <col min="15362" max="15362" width="27.28515625" customWidth="1"/>
    <col min="15363" max="15363" width="16.85546875" customWidth="1"/>
    <col min="15364" max="15365" width="21.85546875" customWidth="1"/>
    <col min="15366" max="15366" width="40.28515625" customWidth="1"/>
    <col min="15367" max="15367" width="17.7109375" customWidth="1"/>
    <col min="15368" max="15368" width="44.28515625" customWidth="1"/>
    <col min="15369" max="15369" width="22.5703125" customWidth="1"/>
    <col min="15370" max="15370" width="0" hidden="1" customWidth="1"/>
    <col min="15371" max="15371" width="15.140625" customWidth="1"/>
    <col min="15372" max="15372" width="25.7109375" customWidth="1"/>
    <col min="15373" max="15373" width="8.5703125" customWidth="1"/>
    <col min="15374" max="15374" width="16.5703125" customWidth="1"/>
    <col min="15375" max="15375" width="16.85546875" customWidth="1"/>
    <col min="15617" max="15617" width="10.42578125" customWidth="1"/>
    <col min="15618" max="15618" width="27.28515625" customWidth="1"/>
    <col min="15619" max="15619" width="16.85546875" customWidth="1"/>
    <col min="15620" max="15621" width="21.85546875" customWidth="1"/>
    <col min="15622" max="15622" width="40.28515625" customWidth="1"/>
    <col min="15623" max="15623" width="17.7109375" customWidth="1"/>
    <col min="15624" max="15624" width="44.28515625" customWidth="1"/>
    <col min="15625" max="15625" width="22.5703125" customWidth="1"/>
    <col min="15626" max="15626" width="0" hidden="1" customWidth="1"/>
    <col min="15627" max="15627" width="15.140625" customWidth="1"/>
    <col min="15628" max="15628" width="25.7109375" customWidth="1"/>
    <col min="15629" max="15629" width="8.5703125" customWidth="1"/>
    <col min="15630" max="15630" width="16.5703125" customWidth="1"/>
    <col min="15631" max="15631" width="16.85546875" customWidth="1"/>
    <col min="15873" max="15873" width="10.42578125" customWidth="1"/>
    <col min="15874" max="15874" width="27.28515625" customWidth="1"/>
    <col min="15875" max="15875" width="16.85546875" customWidth="1"/>
    <col min="15876" max="15877" width="21.85546875" customWidth="1"/>
    <col min="15878" max="15878" width="40.28515625" customWidth="1"/>
    <col min="15879" max="15879" width="17.7109375" customWidth="1"/>
    <col min="15880" max="15880" width="44.28515625" customWidth="1"/>
    <col min="15881" max="15881" width="22.5703125" customWidth="1"/>
    <col min="15882" max="15882" width="0" hidden="1" customWidth="1"/>
    <col min="15883" max="15883" width="15.140625" customWidth="1"/>
    <col min="15884" max="15884" width="25.7109375" customWidth="1"/>
    <col min="15885" max="15885" width="8.5703125" customWidth="1"/>
    <col min="15886" max="15886" width="16.5703125" customWidth="1"/>
    <col min="15887" max="15887" width="16.85546875" customWidth="1"/>
    <col min="16129" max="16129" width="10.42578125" customWidth="1"/>
    <col min="16130" max="16130" width="27.28515625" customWidth="1"/>
    <col min="16131" max="16131" width="16.85546875" customWidth="1"/>
    <col min="16132" max="16133" width="21.85546875" customWidth="1"/>
    <col min="16134" max="16134" width="40.28515625" customWidth="1"/>
    <col min="16135" max="16135" width="17.7109375" customWidth="1"/>
    <col min="16136" max="16136" width="44.28515625" customWidth="1"/>
    <col min="16137" max="16137" width="22.5703125" customWidth="1"/>
    <col min="16138" max="16138" width="0" hidden="1" customWidth="1"/>
    <col min="16139" max="16139" width="15.140625" customWidth="1"/>
    <col min="16140" max="16140" width="25.7109375" customWidth="1"/>
    <col min="16141" max="16141" width="8.5703125" customWidth="1"/>
    <col min="16142" max="16142" width="16.5703125" customWidth="1"/>
    <col min="16143" max="16143" width="16.85546875" customWidth="1"/>
  </cols>
  <sheetData>
    <row r="1" spans="1:16" ht="27" customHeight="1" x14ac:dyDescent="0.25">
      <c r="A1" s="88"/>
      <c r="B1" s="88"/>
      <c r="C1" s="88"/>
      <c r="D1" s="88"/>
      <c r="E1" s="88"/>
      <c r="F1" s="88"/>
      <c r="G1" s="88"/>
    </row>
    <row r="2" spans="1:16" ht="52.5" customHeight="1" x14ac:dyDescent="0.25">
      <c r="A2" s="89" t="s">
        <v>2136</v>
      </c>
      <c r="B2" s="89"/>
      <c r="C2" s="89"/>
      <c r="D2" s="89"/>
      <c r="E2" s="89"/>
      <c r="F2" s="89"/>
      <c r="G2" s="89"/>
      <c r="H2" s="89"/>
    </row>
    <row r="3" spans="1:16" ht="4.5" customHeight="1" x14ac:dyDescent="0.25">
      <c r="A3" s="9"/>
      <c r="B3" s="9"/>
      <c r="C3" s="9"/>
      <c r="D3" s="9"/>
      <c r="E3" s="9"/>
      <c r="F3" s="9"/>
      <c r="G3" s="9"/>
    </row>
    <row r="4" spans="1:16" s="2" customFormat="1" ht="21" customHeight="1" thickBot="1" x14ac:dyDescent="0.4">
      <c r="C4" s="10" t="s">
        <v>2101</v>
      </c>
      <c r="D4" s="90" t="s">
        <v>2138</v>
      </c>
      <c r="E4" s="91"/>
      <c r="F4" s="92" t="s">
        <v>2</v>
      </c>
      <c r="G4" s="93"/>
      <c r="H4" s="93"/>
      <c r="I4" s="94"/>
      <c r="J4" s="95" t="s">
        <v>3</v>
      </c>
      <c r="K4" s="96"/>
      <c r="L4" s="96"/>
      <c r="M4" s="96"/>
      <c r="N4" s="96"/>
      <c r="O4" s="97"/>
    </row>
    <row r="5" spans="1:16" ht="39.75" customHeight="1" thickBot="1" x14ac:dyDescent="0.3">
      <c r="A5" s="11" t="s">
        <v>2103</v>
      </c>
      <c r="B5" s="11" t="s">
        <v>1</v>
      </c>
      <c r="C5" s="12" t="s">
        <v>2115</v>
      </c>
      <c r="D5" s="13" t="s">
        <v>2105</v>
      </c>
      <c r="E5" s="14" t="s">
        <v>2106</v>
      </c>
      <c r="F5" s="15" t="s">
        <v>362</v>
      </c>
      <c r="G5" s="15" t="s">
        <v>4</v>
      </c>
      <c r="H5" s="15" t="s">
        <v>368</v>
      </c>
      <c r="I5" s="15" t="s">
        <v>5</v>
      </c>
      <c r="J5" s="16" t="s">
        <v>6</v>
      </c>
      <c r="K5" s="16" t="s">
        <v>7</v>
      </c>
      <c r="L5" s="16" t="s">
        <v>2113</v>
      </c>
      <c r="M5" s="16" t="s">
        <v>8</v>
      </c>
      <c r="N5" s="16" t="s">
        <v>9</v>
      </c>
      <c r="O5" s="16" t="s">
        <v>10</v>
      </c>
      <c r="P5"/>
    </row>
    <row r="6" spans="1:16" ht="42" x14ac:dyDescent="0.25">
      <c r="A6" s="17">
        <v>1</v>
      </c>
      <c r="B6" s="18" t="s">
        <v>56</v>
      </c>
      <c r="C6" s="19" t="s">
        <v>15</v>
      </c>
      <c r="D6" s="78">
        <v>0</v>
      </c>
      <c r="E6" s="79"/>
      <c r="F6" s="23" t="s">
        <v>57</v>
      </c>
      <c r="G6" s="24"/>
      <c r="H6" s="24" t="s">
        <v>36</v>
      </c>
      <c r="I6" s="24" t="s">
        <v>36</v>
      </c>
      <c r="J6" s="23" t="s">
        <v>36</v>
      </c>
      <c r="K6" s="24"/>
      <c r="L6" s="24"/>
      <c r="M6" s="24"/>
      <c r="N6" s="24"/>
      <c r="O6" s="25" t="s">
        <v>36</v>
      </c>
      <c r="P6"/>
    </row>
    <row r="7" spans="1:16" ht="21" x14ac:dyDescent="0.25">
      <c r="A7" s="26">
        <v>2</v>
      </c>
      <c r="B7" s="27" t="s">
        <v>16</v>
      </c>
      <c r="C7" s="28" t="s">
        <v>15</v>
      </c>
      <c r="D7" s="80"/>
      <c r="E7" s="81"/>
      <c r="F7" s="31"/>
      <c r="G7" s="32"/>
      <c r="H7" s="32"/>
      <c r="I7" s="32"/>
      <c r="J7" s="31"/>
      <c r="K7" s="32"/>
      <c r="L7" s="32"/>
      <c r="M7" s="32"/>
      <c r="N7" s="32"/>
      <c r="O7" s="33"/>
      <c r="P7"/>
    </row>
    <row r="8" spans="1:16" ht="47.25" x14ac:dyDescent="0.25">
      <c r="A8" s="17">
        <v>3</v>
      </c>
      <c r="B8" s="27" t="s">
        <v>17</v>
      </c>
      <c r="C8" s="28" t="s">
        <v>15</v>
      </c>
      <c r="D8" s="80"/>
      <c r="E8" s="81"/>
      <c r="F8" s="31" t="s">
        <v>18</v>
      </c>
      <c r="G8" s="32"/>
      <c r="H8" s="32"/>
      <c r="I8" s="32"/>
      <c r="J8" s="31"/>
      <c r="K8" s="32"/>
      <c r="L8" s="32"/>
      <c r="M8" s="32"/>
      <c r="N8" s="32"/>
      <c r="O8" s="33"/>
      <c r="P8"/>
    </row>
    <row r="9" spans="1:16" ht="42" x14ac:dyDescent="0.25">
      <c r="A9" s="26">
        <v>4</v>
      </c>
      <c r="B9" s="27" t="s">
        <v>20</v>
      </c>
      <c r="C9" s="28" t="s">
        <v>21</v>
      </c>
      <c r="D9" s="80"/>
      <c r="E9" s="81"/>
      <c r="F9" s="31"/>
      <c r="G9" s="32"/>
      <c r="H9" s="32"/>
      <c r="I9" s="32"/>
      <c r="J9" s="31"/>
      <c r="K9" s="32"/>
      <c r="L9" s="32"/>
      <c r="M9" s="32"/>
      <c r="N9" s="32"/>
      <c r="O9" s="33"/>
      <c r="P9"/>
    </row>
    <row r="10" spans="1:16" ht="63" x14ac:dyDescent="0.25">
      <c r="A10" s="17">
        <v>5</v>
      </c>
      <c r="B10" s="27" t="s">
        <v>23</v>
      </c>
      <c r="C10" s="28" t="s">
        <v>21</v>
      </c>
      <c r="D10" s="80"/>
      <c r="E10" s="81"/>
      <c r="F10" s="31" t="s">
        <v>24</v>
      </c>
      <c r="G10" s="32" t="s">
        <v>22</v>
      </c>
      <c r="H10" s="32" t="s">
        <v>25</v>
      </c>
      <c r="I10" s="32" t="s">
        <v>26</v>
      </c>
      <c r="J10" s="31" t="s">
        <v>27</v>
      </c>
      <c r="K10" s="32" t="s">
        <v>28</v>
      </c>
      <c r="L10" s="32"/>
      <c r="M10" s="32" t="s">
        <v>29</v>
      </c>
      <c r="N10" s="32"/>
      <c r="O10" s="33"/>
      <c r="P10"/>
    </row>
    <row r="11" spans="1:16" ht="42" x14ac:dyDescent="0.25">
      <c r="A11" s="26">
        <v>6</v>
      </c>
      <c r="B11" s="27" t="s">
        <v>78</v>
      </c>
      <c r="C11" s="28" t="s">
        <v>21</v>
      </c>
      <c r="D11" s="80"/>
      <c r="E11" s="81"/>
      <c r="F11" s="31" t="s">
        <v>36</v>
      </c>
      <c r="G11" s="32"/>
      <c r="H11" s="32" t="s">
        <v>36</v>
      </c>
      <c r="I11" s="32" t="s">
        <v>36</v>
      </c>
      <c r="J11" s="31" t="s">
        <v>36</v>
      </c>
      <c r="K11" s="32"/>
      <c r="L11" s="32"/>
      <c r="M11" s="32"/>
      <c r="N11" s="32"/>
      <c r="O11" s="33" t="s">
        <v>36</v>
      </c>
      <c r="P11"/>
    </row>
    <row r="12" spans="1:16" ht="31.5" x14ac:dyDescent="0.25">
      <c r="A12" s="17">
        <v>7</v>
      </c>
      <c r="B12" s="27" t="s">
        <v>31</v>
      </c>
      <c r="C12" s="28" t="s">
        <v>15</v>
      </c>
      <c r="D12" s="80"/>
      <c r="E12" s="81"/>
      <c r="F12" s="31" t="s">
        <v>32</v>
      </c>
      <c r="G12" s="32" t="s">
        <v>33</v>
      </c>
      <c r="H12" s="32" t="s">
        <v>34</v>
      </c>
      <c r="I12" s="32" t="s">
        <v>35</v>
      </c>
      <c r="J12" s="31"/>
      <c r="K12" s="32"/>
      <c r="L12" s="32"/>
      <c r="M12" s="32"/>
      <c r="N12" s="32"/>
      <c r="O12" s="33" t="s">
        <v>36</v>
      </c>
      <c r="P12"/>
    </row>
    <row r="13" spans="1:16" ht="21" x14ac:dyDescent="0.25">
      <c r="A13" s="26">
        <v>8</v>
      </c>
      <c r="B13" s="27" t="s">
        <v>40</v>
      </c>
      <c r="C13" s="28"/>
      <c r="D13" s="80"/>
      <c r="E13" s="81"/>
      <c r="F13" s="31"/>
      <c r="G13" s="32"/>
      <c r="H13" s="32"/>
      <c r="I13" s="32"/>
      <c r="J13" s="31"/>
      <c r="K13" s="32"/>
      <c r="L13" s="32"/>
      <c r="M13" s="32"/>
      <c r="N13" s="32"/>
      <c r="O13" s="33"/>
      <c r="P13"/>
    </row>
    <row r="14" spans="1:16" ht="21" x14ac:dyDescent="0.25">
      <c r="A14" s="17">
        <v>9</v>
      </c>
      <c r="B14" s="27" t="s">
        <v>41</v>
      </c>
      <c r="C14" s="28"/>
      <c r="D14" s="80"/>
      <c r="E14" s="81"/>
      <c r="F14" s="31"/>
      <c r="G14" s="32"/>
      <c r="H14" s="32"/>
      <c r="I14" s="32"/>
      <c r="J14" s="31"/>
      <c r="K14" s="32" t="s">
        <v>42</v>
      </c>
      <c r="L14" s="32"/>
      <c r="M14" s="32"/>
      <c r="N14" s="32"/>
      <c r="O14" s="33"/>
      <c r="P14"/>
    </row>
    <row r="15" spans="1:16" ht="94.5" x14ac:dyDescent="0.25">
      <c r="A15" s="26">
        <v>10</v>
      </c>
      <c r="B15" s="27" t="s">
        <v>43</v>
      </c>
      <c r="C15" s="28" t="s">
        <v>11</v>
      </c>
      <c r="D15" s="80"/>
      <c r="E15" s="81"/>
      <c r="F15" s="31" t="s">
        <v>44</v>
      </c>
      <c r="G15" s="32"/>
      <c r="H15" s="32" t="s">
        <v>45</v>
      </c>
      <c r="I15" s="32" t="s">
        <v>46</v>
      </c>
      <c r="J15" s="31"/>
      <c r="K15" s="32" t="s">
        <v>47</v>
      </c>
      <c r="L15" s="32" t="s">
        <v>48</v>
      </c>
      <c r="M15" s="32"/>
      <c r="N15" s="32"/>
      <c r="O15" s="33" t="s">
        <v>36</v>
      </c>
      <c r="P15"/>
    </row>
    <row r="16" spans="1:16" ht="21" x14ac:dyDescent="0.25">
      <c r="A16" s="17">
        <v>11</v>
      </c>
      <c r="B16" s="27" t="s">
        <v>49</v>
      </c>
      <c r="C16" s="28"/>
      <c r="D16" s="80"/>
      <c r="E16" s="81"/>
      <c r="F16" s="31"/>
      <c r="G16" s="32"/>
      <c r="H16" s="32"/>
      <c r="I16" s="32"/>
      <c r="J16" s="31"/>
      <c r="K16" s="32"/>
      <c r="L16" s="32"/>
      <c r="M16" s="32"/>
      <c r="N16" s="32"/>
      <c r="O16" s="33"/>
      <c r="P16"/>
    </row>
    <row r="17" spans="1:16" ht="126" x14ac:dyDescent="0.25">
      <c r="A17" s="26">
        <v>12</v>
      </c>
      <c r="B17" s="27" t="s">
        <v>50</v>
      </c>
      <c r="C17" s="28" t="s">
        <v>11</v>
      </c>
      <c r="D17" s="80"/>
      <c r="E17" s="81"/>
      <c r="F17" s="31" t="s">
        <v>51</v>
      </c>
      <c r="G17" s="32" t="s">
        <v>13</v>
      </c>
      <c r="H17" s="32" t="s">
        <v>52</v>
      </c>
      <c r="I17" s="32" t="s">
        <v>14</v>
      </c>
      <c r="J17" s="31" t="s">
        <v>53</v>
      </c>
      <c r="K17" s="32" t="s">
        <v>54</v>
      </c>
      <c r="L17" s="32"/>
      <c r="M17" s="32" t="s">
        <v>55</v>
      </c>
      <c r="N17" s="32"/>
      <c r="O17" s="33"/>
      <c r="P17"/>
    </row>
    <row r="18" spans="1:16" ht="21" x14ac:dyDescent="0.25">
      <c r="A18" s="17">
        <v>13</v>
      </c>
      <c r="B18" s="27" t="s">
        <v>58</v>
      </c>
      <c r="C18" s="28" t="s">
        <v>11</v>
      </c>
      <c r="D18" s="80"/>
      <c r="E18" s="81"/>
      <c r="F18" s="31" t="s">
        <v>36</v>
      </c>
      <c r="G18" s="32"/>
      <c r="H18" s="32" t="s">
        <v>36</v>
      </c>
      <c r="I18" s="32" t="s">
        <v>36</v>
      </c>
      <c r="J18" s="31" t="s">
        <v>36</v>
      </c>
      <c r="K18" s="32"/>
      <c r="L18" s="32"/>
      <c r="M18" s="32"/>
      <c r="N18" s="32"/>
      <c r="O18" s="33" t="s">
        <v>36</v>
      </c>
      <c r="P18"/>
    </row>
    <row r="19" spans="1:16" ht="47.25" x14ac:dyDescent="0.25">
      <c r="A19" s="26">
        <v>14</v>
      </c>
      <c r="B19" s="27" t="s">
        <v>59</v>
      </c>
      <c r="C19" s="28" t="s">
        <v>11</v>
      </c>
      <c r="D19" s="80"/>
      <c r="E19" s="81"/>
      <c r="F19" s="31" t="s">
        <v>60</v>
      </c>
      <c r="G19" s="32" t="s">
        <v>13</v>
      </c>
      <c r="H19" s="32" t="s">
        <v>61</v>
      </c>
      <c r="I19" s="32" t="s">
        <v>62</v>
      </c>
      <c r="J19" s="31" t="s">
        <v>63</v>
      </c>
      <c r="K19" s="32" t="s">
        <v>64</v>
      </c>
      <c r="L19" s="32"/>
      <c r="M19" s="32"/>
      <c r="N19" s="32"/>
      <c r="O19" s="33"/>
      <c r="P19"/>
    </row>
    <row r="20" spans="1:16" ht="21" x14ac:dyDescent="0.25">
      <c r="A20" s="17">
        <v>15</v>
      </c>
      <c r="B20" s="27" t="s">
        <v>65</v>
      </c>
      <c r="C20" s="28" t="s">
        <v>11</v>
      </c>
      <c r="D20" s="80"/>
      <c r="E20" s="81"/>
      <c r="F20" s="31"/>
      <c r="G20" s="32"/>
      <c r="H20" s="32" t="s">
        <v>66</v>
      </c>
      <c r="I20" s="32" t="s">
        <v>67</v>
      </c>
      <c r="J20" s="31" t="s">
        <v>68</v>
      </c>
      <c r="K20" s="32"/>
      <c r="L20" s="32"/>
      <c r="M20" s="32"/>
      <c r="N20" s="32"/>
      <c r="O20" s="33" t="s">
        <v>36</v>
      </c>
      <c r="P20"/>
    </row>
    <row r="21" spans="1:16" ht="42" x14ac:dyDescent="0.25">
      <c r="A21" s="26">
        <v>16</v>
      </c>
      <c r="B21" s="27" t="s">
        <v>69</v>
      </c>
      <c r="C21" s="28" t="s">
        <v>15</v>
      </c>
      <c r="D21" s="80"/>
      <c r="E21" s="81"/>
      <c r="F21" s="31"/>
      <c r="G21" s="32"/>
      <c r="H21" s="32"/>
      <c r="I21" s="32"/>
      <c r="J21" s="31"/>
      <c r="K21" s="32"/>
      <c r="L21" s="32"/>
      <c r="M21" s="32"/>
      <c r="N21" s="32"/>
      <c r="O21" s="33"/>
      <c r="P21"/>
    </row>
    <row r="22" spans="1:16" ht="31.5" x14ac:dyDescent="0.25">
      <c r="A22" s="17">
        <v>17</v>
      </c>
      <c r="B22" s="27" t="s">
        <v>70</v>
      </c>
      <c r="C22" s="28" t="s">
        <v>11</v>
      </c>
      <c r="D22" s="80"/>
      <c r="E22" s="81"/>
      <c r="F22" s="31" t="s">
        <v>71</v>
      </c>
      <c r="G22" s="32" t="s">
        <v>13</v>
      </c>
      <c r="H22" s="32" t="s">
        <v>72</v>
      </c>
      <c r="I22" s="32" t="s">
        <v>19</v>
      </c>
      <c r="J22" s="31"/>
      <c r="K22" s="32" t="s">
        <v>73</v>
      </c>
      <c r="L22" s="32"/>
      <c r="M22" s="32"/>
      <c r="N22" s="32"/>
      <c r="O22" s="33"/>
      <c r="P22"/>
    </row>
    <row r="23" spans="1:16" ht="21" x14ac:dyDescent="0.25">
      <c r="A23" s="26">
        <v>18</v>
      </c>
      <c r="B23" s="27" t="s">
        <v>74</v>
      </c>
      <c r="C23" s="28"/>
      <c r="D23" s="80"/>
      <c r="E23" s="81"/>
      <c r="F23" s="31"/>
      <c r="G23" s="32"/>
      <c r="H23" s="32"/>
      <c r="I23" s="32"/>
      <c r="J23" s="31"/>
      <c r="K23" s="32"/>
      <c r="L23" s="32"/>
      <c r="M23" s="32"/>
      <c r="N23" s="32"/>
      <c r="O23" s="33"/>
      <c r="P23"/>
    </row>
    <row r="24" spans="1:16" ht="21" x14ac:dyDescent="0.25">
      <c r="A24" s="17">
        <v>19</v>
      </c>
      <c r="B24" s="27" t="s">
        <v>75</v>
      </c>
      <c r="C24" s="28"/>
      <c r="D24" s="80"/>
      <c r="E24" s="81"/>
      <c r="F24" s="31"/>
      <c r="G24" s="32"/>
      <c r="H24" s="32"/>
      <c r="I24" s="32"/>
      <c r="J24" s="31"/>
      <c r="K24" s="32"/>
      <c r="L24" s="32"/>
      <c r="M24" s="32"/>
      <c r="N24" s="32"/>
      <c r="O24" s="33"/>
      <c r="P24"/>
    </row>
    <row r="25" spans="1:16" ht="21" x14ac:dyDescent="0.25">
      <c r="A25" s="26">
        <v>20</v>
      </c>
      <c r="B25" s="27" t="s">
        <v>76</v>
      </c>
      <c r="C25" s="28"/>
      <c r="D25" s="80"/>
      <c r="E25" s="81"/>
      <c r="F25" s="31"/>
      <c r="G25" s="32"/>
      <c r="H25" s="32"/>
      <c r="I25" s="32"/>
      <c r="J25" s="31"/>
      <c r="K25" s="32"/>
      <c r="L25" s="32"/>
      <c r="M25" s="32"/>
      <c r="N25" s="32"/>
      <c r="O25" s="33"/>
      <c r="P25"/>
    </row>
    <row r="26" spans="1:16" ht="42" x14ac:dyDescent="0.25">
      <c r="A26" s="17">
        <v>21</v>
      </c>
      <c r="B26" s="27" t="s">
        <v>77</v>
      </c>
      <c r="C26" s="28"/>
      <c r="D26" s="80"/>
      <c r="E26" s="81"/>
      <c r="F26" s="31"/>
      <c r="G26" s="32"/>
      <c r="H26" s="32"/>
      <c r="I26" s="32"/>
      <c r="J26" s="31"/>
      <c r="K26" s="32"/>
      <c r="L26" s="32"/>
      <c r="M26" s="32"/>
      <c r="N26" s="32"/>
      <c r="O26" s="33"/>
      <c r="P26"/>
    </row>
    <row r="27" spans="1:16" ht="42" x14ac:dyDescent="0.25">
      <c r="A27" s="26">
        <v>22</v>
      </c>
      <c r="B27" s="27" t="s">
        <v>79</v>
      </c>
      <c r="C27" s="28" t="s">
        <v>11</v>
      </c>
      <c r="D27" s="80"/>
      <c r="E27" s="81"/>
      <c r="F27" s="31"/>
      <c r="G27" s="32"/>
      <c r="H27" s="32"/>
      <c r="I27" s="32"/>
      <c r="J27" s="31"/>
      <c r="K27" s="32"/>
      <c r="L27" s="32"/>
      <c r="M27" s="32"/>
      <c r="N27" s="32"/>
      <c r="O27" s="33"/>
      <c r="P27"/>
    </row>
    <row r="28" spans="1:16" ht="21" x14ac:dyDescent="0.25">
      <c r="A28" s="17">
        <v>23</v>
      </c>
      <c r="B28" s="27" t="s">
        <v>80</v>
      </c>
      <c r="C28" s="28" t="s">
        <v>21</v>
      </c>
      <c r="D28" s="80"/>
      <c r="E28" s="81"/>
      <c r="F28" s="31" t="s">
        <v>36</v>
      </c>
      <c r="G28" s="32"/>
      <c r="H28" s="32" t="s">
        <v>36</v>
      </c>
      <c r="I28" s="32" t="s">
        <v>36</v>
      </c>
      <c r="J28" s="31" t="s">
        <v>36</v>
      </c>
      <c r="K28" s="32"/>
      <c r="L28" s="32"/>
      <c r="M28" s="32"/>
      <c r="N28" s="32"/>
      <c r="O28" s="33" t="s">
        <v>36</v>
      </c>
      <c r="P28"/>
    </row>
    <row r="29" spans="1:16" ht="47.25" x14ac:dyDescent="0.25">
      <c r="A29" s="26">
        <v>24</v>
      </c>
      <c r="B29" s="27" t="s">
        <v>81</v>
      </c>
      <c r="C29" s="28" t="s">
        <v>30</v>
      </c>
      <c r="D29" s="80"/>
      <c r="E29" s="81"/>
      <c r="F29" s="31" t="s">
        <v>82</v>
      </c>
      <c r="G29" s="32"/>
      <c r="H29" s="32" t="s">
        <v>83</v>
      </c>
      <c r="I29" s="32" t="s">
        <v>19</v>
      </c>
      <c r="J29" s="31"/>
      <c r="K29" s="32" t="s">
        <v>84</v>
      </c>
      <c r="L29" s="32"/>
      <c r="M29" s="32"/>
      <c r="N29" s="32"/>
      <c r="O29" s="33"/>
      <c r="P29"/>
    </row>
    <row r="30" spans="1:16" ht="47.25" x14ac:dyDescent="0.25">
      <c r="A30" s="17">
        <v>25</v>
      </c>
      <c r="B30" s="27" t="s">
        <v>85</v>
      </c>
      <c r="C30" s="28" t="s">
        <v>30</v>
      </c>
      <c r="D30" s="80"/>
      <c r="E30" s="81"/>
      <c r="F30" s="31" t="s">
        <v>86</v>
      </c>
      <c r="G30" s="32" t="s">
        <v>87</v>
      </c>
      <c r="H30" s="32" t="s">
        <v>88</v>
      </c>
      <c r="I30" s="32" t="s">
        <v>89</v>
      </c>
      <c r="J30" s="31" t="s">
        <v>90</v>
      </c>
      <c r="K30" s="32" t="s">
        <v>91</v>
      </c>
      <c r="L30" s="32"/>
      <c r="M30" s="32"/>
      <c r="N30" s="32"/>
      <c r="O30" s="33"/>
      <c r="P30"/>
    </row>
    <row r="31" spans="1:16" ht="63" x14ac:dyDescent="0.25">
      <c r="A31" s="26">
        <v>26</v>
      </c>
      <c r="B31" s="27" t="s">
        <v>92</v>
      </c>
      <c r="C31" s="28" t="s">
        <v>30</v>
      </c>
      <c r="D31" s="80"/>
      <c r="E31" s="81"/>
      <c r="F31" s="31" t="s">
        <v>93</v>
      </c>
      <c r="G31" s="32" t="s">
        <v>94</v>
      </c>
      <c r="H31" s="32" t="s">
        <v>95</v>
      </c>
      <c r="I31" s="32" t="s">
        <v>39</v>
      </c>
      <c r="J31" s="31"/>
      <c r="K31" s="32"/>
      <c r="L31" s="32"/>
      <c r="M31" s="32" t="s">
        <v>96</v>
      </c>
      <c r="N31" s="32"/>
      <c r="O31" s="33"/>
      <c r="P31"/>
    </row>
    <row r="32" spans="1:16" ht="31.5" x14ac:dyDescent="0.25">
      <c r="A32" s="17">
        <v>27</v>
      </c>
      <c r="B32" s="27" t="s">
        <v>97</v>
      </c>
      <c r="C32" s="28" t="s">
        <v>30</v>
      </c>
      <c r="D32" s="80"/>
      <c r="E32" s="81"/>
      <c r="F32" s="31" t="s">
        <v>98</v>
      </c>
      <c r="G32" s="32"/>
      <c r="H32" s="32" t="s">
        <v>99</v>
      </c>
      <c r="I32" s="32" t="s">
        <v>37</v>
      </c>
      <c r="J32" s="31"/>
      <c r="K32" s="32" t="s">
        <v>100</v>
      </c>
      <c r="L32" s="32"/>
      <c r="M32" s="32"/>
      <c r="N32" s="32"/>
      <c r="O32" s="33"/>
      <c r="P32"/>
    </row>
    <row r="33" spans="1:16" ht="21" x14ac:dyDescent="0.25">
      <c r="A33" s="26">
        <v>28</v>
      </c>
      <c r="B33" s="27" t="s">
        <v>101</v>
      </c>
      <c r="C33" s="28" t="s">
        <v>11</v>
      </c>
      <c r="D33" s="80"/>
      <c r="E33" s="81"/>
      <c r="F33" s="31"/>
      <c r="G33" s="32"/>
      <c r="H33" s="32"/>
      <c r="I33" s="32"/>
      <c r="J33" s="31"/>
      <c r="K33" s="32" t="s">
        <v>102</v>
      </c>
      <c r="L33" s="32"/>
      <c r="M33" s="32"/>
      <c r="N33" s="32"/>
      <c r="O33" s="33"/>
      <c r="P33"/>
    </row>
    <row r="34" spans="1:16" ht="31.5" x14ac:dyDescent="0.25">
      <c r="A34" s="17">
        <v>29</v>
      </c>
      <c r="B34" s="27" t="s">
        <v>103</v>
      </c>
      <c r="C34" s="28" t="s">
        <v>15</v>
      </c>
      <c r="D34" s="80"/>
      <c r="E34" s="81"/>
      <c r="F34" s="31" t="s">
        <v>104</v>
      </c>
      <c r="G34" s="32"/>
      <c r="H34" s="32" t="s">
        <v>105</v>
      </c>
      <c r="I34" s="32" t="s">
        <v>106</v>
      </c>
      <c r="J34" s="31"/>
      <c r="K34" s="32"/>
      <c r="L34" s="32" t="s">
        <v>107</v>
      </c>
      <c r="M34" s="32"/>
      <c r="N34" s="32"/>
      <c r="O34" s="33" t="s">
        <v>108</v>
      </c>
      <c r="P34"/>
    </row>
    <row r="35" spans="1:16" ht="21" x14ac:dyDescent="0.25">
      <c r="A35" s="26">
        <v>30</v>
      </c>
      <c r="B35" s="27" t="s">
        <v>109</v>
      </c>
      <c r="C35" s="28" t="s">
        <v>15</v>
      </c>
      <c r="D35" s="80"/>
      <c r="E35" s="81"/>
      <c r="F35" s="31"/>
      <c r="G35" s="32"/>
      <c r="H35" s="32"/>
      <c r="I35" s="32"/>
      <c r="J35" s="31"/>
      <c r="K35" s="32"/>
      <c r="L35" s="32"/>
      <c r="M35" s="32"/>
      <c r="N35" s="32"/>
      <c r="O35" s="33"/>
      <c r="P35"/>
    </row>
    <row r="36" spans="1:16" ht="42" x14ac:dyDescent="0.25">
      <c r="A36" s="17">
        <v>31</v>
      </c>
      <c r="B36" s="27" t="s">
        <v>110</v>
      </c>
      <c r="C36" s="28" t="s">
        <v>11</v>
      </c>
      <c r="D36" s="80"/>
      <c r="E36" s="81"/>
      <c r="F36" s="31" t="s">
        <v>36</v>
      </c>
      <c r="G36" s="32"/>
      <c r="H36" s="32" t="s">
        <v>36</v>
      </c>
      <c r="I36" s="32" t="s">
        <v>36</v>
      </c>
      <c r="J36" s="31" t="s">
        <v>36</v>
      </c>
      <c r="K36" s="32"/>
      <c r="L36" s="32"/>
      <c r="M36" s="32"/>
      <c r="N36" s="32"/>
      <c r="O36" s="33" t="s">
        <v>36</v>
      </c>
      <c r="P36"/>
    </row>
    <row r="37" spans="1:16" ht="21" x14ac:dyDescent="0.25">
      <c r="A37" s="26">
        <v>32</v>
      </c>
      <c r="B37" s="27" t="s">
        <v>111</v>
      </c>
      <c r="C37" s="28" t="s">
        <v>11</v>
      </c>
      <c r="D37" s="80"/>
      <c r="E37" s="81"/>
      <c r="F37" s="31" t="s">
        <v>36</v>
      </c>
      <c r="G37" s="32"/>
      <c r="H37" s="32" t="s">
        <v>36</v>
      </c>
      <c r="I37" s="32" t="s">
        <v>36</v>
      </c>
      <c r="J37" s="31" t="s">
        <v>36</v>
      </c>
      <c r="K37" s="32"/>
      <c r="L37" s="32"/>
      <c r="M37" s="32"/>
      <c r="N37" s="32"/>
      <c r="O37" s="33" t="s">
        <v>36</v>
      </c>
      <c r="P37"/>
    </row>
    <row r="38" spans="1:16" ht="78.75" x14ac:dyDescent="0.25">
      <c r="A38" s="17">
        <v>33</v>
      </c>
      <c r="B38" s="27" t="s">
        <v>112</v>
      </c>
      <c r="C38" s="28" t="s">
        <v>11</v>
      </c>
      <c r="D38" s="80"/>
      <c r="E38" s="81"/>
      <c r="F38" s="31" t="s">
        <v>68</v>
      </c>
      <c r="G38" s="32"/>
      <c r="H38" s="32" t="s">
        <v>113</v>
      </c>
      <c r="I38" s="32" t="s">
        <v>36</v>
      </c>
      <c r="J38" s="31"/>
      <c r="K38" s="32"/>
      <c r="L38" s="32"/>
      <c r="M38" s="32"/>
      <c r="N38" s="32"/>
      <c r="O38" s="33" t="s">
        <v>36</v>
      </c>
      <c r="P38"/>
    </row>
    <row r="39" spans="1:16" ht="42" x14ac:dyDescent="0.25">
      <c r="A39" s="26">
        <v>34</v>
      </c>
      <c r="B39" s="27" t="s">
        <v>114</v>
      </c>
      <c r="C39" s="28"/>
      <c r="D39" s="80"/>
      <c r="E39" s="81"/>
      <c r="F39" s="31"/>
      <c r="G39" s="32"/>
      <c r="H39" s="32"/>
      <c r="I39" s="32"/>
      <c r="J39" s="31"/>
      <c r="K39" s="32"/>
      <c r="L39" s="32"/>
      <c r="M39" s="32"/>
      <c r="N39" s="32"/>
      <c r="O39" s="33"/>
      <c r="P39"/>
    </row>
    <row r="40" spans="1:16" ht="21" x14ac:dyDescent="0.25">
      <c r="A40" s="17">
        <v>35</v>
      </c>
      <c r="B40" s="27" t="s">
        <v>115</v>
      </c>
      <c r="C40" s="28" t="s">
        <v>11</v>
      </c>
      <c r="D40" s="80"/>
      <c r="E40" s="81"/>
      <c r="F40" s="31" t="s">
        <v>36</v>
      </c>
      <c r="G40" s="32"/>
      <c r="H40" s="32" t="s">
        <v>36</v>
      </c>
      <c r="I40" s="32" t="s">
        <v>116</v>
      </c>
      <c r="J40" s="31" t="s">
        <v>36</v>
      </c>
      <c r="K40" s="32"/>
      <c r="L40" s="32"/>
      <c r="M40" s="32"/>
      <c r="N40" s="32"/>
      <c r="O40" s="33" t="s">
        <v>36</v>
      </c>
      <c r="P40"/>
    </row>
    <row r="41" spans="1:16" ht="21" x14ac:dyDescent="0.25">
      <c r="A41" s="26">
        <v>36</v>
      </c>
      <c r="B41" s="27" t="s">
        <v>117</v>
      </c>
      <c r="C41" s="28" t="s">
        <v>11</v>
      </c>
      <c r="D41" s="80"/>
      <c r="E41" s="81"/>
      <c r="F41" s="31"/>
      <c r="G41" s="32"/>
      <c r="H41" s="32"/>
      <c r="I41" s="32"/>
      <c r="J41" s="31"/>
      <c r="K41" s="32"/>
      <c r="L41" s="32"/>
      <c r="M41" s="32"/>
      <c r="N41" s="32"/>
      <c r="O41" s="33"/>
      <c r="P41"/>
    </row>
    <row r="42" spans="1:16" ht="21" x14ac:dyDescent="0.25">
      <c r="A42" s="17">
        <v>37</v>
      </c>
      <c r="B42" s="27" t="s">
        <v>118</v>
      </c>
      <c r="C42" s="28"/>
      <c r="D42" s="80"/>
      <c r="E42" s="81"/>
      <c r="F42" s="31"/>
      <c r="G42" s="32"/>
      <c r="H42" s="32"/>
      <c r="I42" s="32"/>
      <c r="J42" s="31"/>
      <c r="K42" s="32"/>
      <c r="L42" s="32"/>
      <c r="M42" s="32"/>
      <c r="N42" s="32"/>
      <c r="O42" s="33"/>
      <c r="P42"/>
    </row>
    <row r="43" spans="1:16" ht="21" x14ac:dyDescent="0.25">
      <c r="A43" s="26">
        <v>38</v>
      </c>
      <c r="B43" s="27" t="s">
        <v>119</v>
      </c>
      <c r="C43" s="28" t="s">
        <v>11</v>
      </c>
      <c r="D43" s="80"/>
      <c r="E43" s="81"/>
      <c r="F43" s="31"/>
      <c r="G43" s="32"/>
      <c r="H43" s="32"/>
      <c r="I43" s="32"/>
      <c r="J43" s="31"/>
      <c r="K43" s="32"/>
      <c r="L43" s="32"/>
      <c r="M43" s="32"/>
      <c r="N43" s="32"/>
      <c r="O43" s="33"/>
      <c r="P43"/>
    </row>
    <row r="44" spans="1:16" ht="21" x14ac:dyDescent="0.25">
      <c r="A44" s="17">
        <v>39</v>
      </c>
      <c r="B44" s="27" t="s">
        <v>120</v>
      </c>
      <c r="C44" s="28"/>
      <c r="D44" s="80"/>
      <c r="E44" s="81"/>
      <c r="F44" s="31"/>
      <c r="G44" s="32"/>
      <c r="H44" s="32"/>
      <c r="I44" s="32"/>
      <c r="J44" s="31"/>
      <c r="K44" s="32"/>
      <c r="L44" s="32"/>
      <c r="M44" s="32"/>
      <c r="N44" s="32"/>
      <c r="O44" s="33"/>
      <c r="P44"/>
    </row>
    <row r="45" spans="1:16" ht="21" x14ac:dyDescent="0.25">
      <c r="A45" s="26">
        <v>40</v>
      </c>
      <c r="B45" s="27" t="s">
        <v>121</v>
      </c>
      <c r="C45" s="28"/>
      <c r="D45" s="80"/>
      <c r="E45" s="81"/>
      <c r="F45" s="31"/>
      <c r="G45" s="32"/>
      <c r="H45" s="32"/>
      <c r="I45" s="32"/>
      <c r="J45" s="31"/>
      <c r="K45" s="32"/>
      <c r="L45" s="32"/>
      <c r="M45" s="32"/>
      <c r="N45" s="32"/>
      <c r="O45" s="33"/>
      <c r="P45"/>
    </row>
    <row r="46" spans="1:16" ht="94.5" x14ac:dyDescent="0.25">
      <c r="A46" s="17">
        <v>41</v>
      </c>
      <c r="B46" s="27" t="s">
        <v>122</v>
      </c>
      <c r="C46" s="28" t="s">
        <v>11</v>
      </c>
      <c r="D46" s="80"/>
      <c r="E46" s="81"/>
      <c r="F46" s="31" t="s">
        <v>123</v>
      </c>
      <c r="G46" s="32" t="s">
        <v>124</v>
      </c>
      <c r="H46" s="32" t="s">
        <v>125</v>
      </c>
      <c r="I46" s="32" t="s">
        <v>126</v>
      </c>
      <c r="J46" s="31" t="s">
        <v>127</v>
      </c>
      <c r="K46" s="32" t="s">
        <v>128</v>
      </c>
      <c r="L46" s="32"/>
      <c r="M46" s="32" t="s">
        <v>29</v>
      </c>
      <c r="N46" s="32"/>
      <c r="O46" s="33"/>
      <c r="P46"/>
    </row>
    <row r="47" spans="1:16" ht="25.5" customHeight="1" x14ac:dyDescent="0.25">
      <c r="C47" s="39" t="s">
        <v>2108</v>
      </c>
      <c r="D47" s="40">
        <f>SUM(D6:D46)</f>
        <v>0</v>
      </c>
    </row>
    <row r="48" spans="1:16" ht="25.5" customHeight="1" x14ac:dyDescent="0.25"/>
    <row r="49" ht="25.5" customHeight="1" x14ac:dyDescent="0.25"/>
    <row r="50" ht="25.5" customHeight="1" x14ac:dyDescent="0.25"/>
    <row r="51" ht="25.5" customHeight="1" x14ac:dyDescent="0.25"/>
    <row r="52" ht="25.5" customHeight="1" x14ac:dyDescent="0.25"/>
    <row r="53" ht="25.5" customHeight="1" x14ac:dyDescent="0.25"/>
  </sheetData>
  <mergeCells count="5">
    <mergeCell ref="J4:O4"/>
    <mergeCell ref="A1:G1"/>
    <mergeCell ref="A2:H2"/>
    <mergeCell ref="D4:E4"/>
    <mergeCell ref="F4:I4"/>
  </mergeCells>
  <pageMargins left="0.74803149606299213" right="0.70866141732283472" top="0.74803149606299213" bottom="0.74803149606299213" header="0.31496062992125984" footer="0.31496062992125984"/>
  <pageSetup paperSize="9" scale="4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pageSetUpPr fitToPage="1"/>
  </sheetPr>
  <dimension ref="A1:L30"/>
  <sheetViews>
    <sheetView showGridLines="0" zoomScale="80" zoomScaleNormal="80" workbookViewId="0">
      <pane ySplit="5" topLeftCell="A6" activePane="bottomLeft" state="frozen"/>
      <selection pane="bottomLeft" activeCell="D11" sqref="D11"/>
    </sheetView>
  </sheetViews>
  <sheetFormatPr baseColWidth="10" defaultColWidth="9.140625" defaultRowHeight="15" x14ac:dyDescent="0.25"/>
  <cols>
    <col min="2" max="2" width="26.85546875" customWidth="1"/>
    <col min="3" max="3" width="24.5703125" style="1" customWidth="1"/>
    <col min="4" max="4" width="20.85546875" style="1" customWidth="1"/>
    <col min="5" max="5" width="22.42578125" style="1" customWidth="1"/>
    <col min="6" max="6" width="22" style="1" customWidth="1"/>
    <col min="7" max="7" width="28.7109375" customWidth="1"/>
    <col min="8" max="8" width="17.7109375" customWidth="1"/>
    <col min="9" max="9" width="20.42578125" customWidth="1"/>
    <col min="10" max="10" width="25.7109375" style="1" customWidth="1"/>
    <col min="11" max="11" width="14.42578125" style="1" customWidth="1"/>
    <col min="12" max="12" width="12.7109375" style="1" customWidth="1"/>
    <col min="253" max="253" width="10.42578125" customWidth="1"/>
    <col min="254" max="254" width="27.28515625" customWidth="1"/>
    <col min="255" max="255" width="16.85546875" customWidth="1"/>
    <col min="256" max="257" width="21.85546875" customWidth="1"/>
    <col min="258" max="258" width="40.28515625" customWidth="1"/>
    <col min="259" max="259" width="17.7109375" customWidth="1"/>
    <col min="260" max="260" width="44.28515625" customWidth="1"/>
    <col min="261" max="261" width="22.5703125" customWidth="1"/>
    <col min="262" max="262" width="0" hidden="1" customWidth="1"/>
    <col min="263" max="263" width="15.140625" customWidth="1"/>
    <col min="264" max="264" width="25.7109375" customWidth="1"/>
    <col min="265" max="265" width="8.5703125" customWidth="1"/>
    <col min="266" max="266" width="16.5703125" customWidth="1"/>
    <col min="267" max="267" width="16.85546875" customWidth="1"/>
    <col min="509" max="509" width="10.42578125" customWidth="1"/>
    <col min="510" max="510" width="27.28515625" customWidth="1"/>
    <col min="511" max="511" width="16.85546875" customWidth="1"/>
    <col min="512" max="513" width="21.85546875" customWidth="1"/>
    <col min="514" max="514" width="40.28515625" customWidth="1"/>
    <col min="515" max="515" width="17.7109375" customWidth="1"/>
    <col min="516" max="516" width="44.28515625" customWidth="1"/>
    <col min="517" max="517" width="22.5703125" customWidth="1"/>
    <col min="518" max="518" width="0" hidden="1" customWidth="1"/>
    <col min="519" max="519" width="15.140625" customWidth="1"/>
    <col min="520" max="520" width="25.7109375" customWidth="1"/>
    <col min="521" max="521" width="8.5703125" customWidth="1"/>
    <col min="522" max="522" width="16.5703125" customWidth="1"/>
    <col min="523" max="523" width="16.85546875" customWidth="1"/>
    <col min="765" max="765" width="10.42578125" customWidth="1"/>
    <col min="766" max="766" width="27.28515625" customWidth="1"/>
    <col min="767" max="767" width="16.85546875" customWidth="1"/>
    <col min="768" max="769" width="21.85546875" customWidth="1"/>
    <col min="770" max="770" width="40.28515625" customWidth="1"/>
    <col min="771" max="771" width="17.7109375" customWidth="1"/>
    <col min="772" max="772" width="44.28515625" customWidth="1"/>
    <col min="773" max="773" width="22.5703125" customWidth="1"/>
    <col min="774" max="774" width="0" hidden="1" customWidth="1"/>
    <col min="775" max="775" width="15.140625" customWidth="1"/>
    <col min="776" max="776" width="25.7109375" customWidth="1"/>
    <col min="777" max="777" width="8.5703125" customWidth="1"/>
    <col min="778" max="778" width="16.5703125" customWidth="1"/>
    <col min="779" max="779" width="16.85546875" customWidth="1"/>
    <col min="1021" max="1021" width="10.42578125" customWidth="1"/>
    <col min="1022" max="1022" width="27.28515625" customWidth="1"/>
    <col min="1023" max="1023" width="16.85546875" customWidth="1"/>
    <col min="1024" max="1025" width="21.85546875" customWidth="1"/>
    <col min="1026" max="1026" width="40.28515625" customWidth="1"/>
    <col min="1027" max="1027" width="17.7109375" customWidth="1"/>
    <col min="1028" max="1028" width="44.28515625" customWidth="1"/>
    <col min="1029" max="1029" width="22.5703125" customWidth="1"/>
    <col min="1030" max="1030" width="0" hidden="1" customWidth="1"/>
    <col min="1031" max="1031" width="15.140625" customWidth="1"/>
    <col min="1032" max="1032" width="25.7109375" customWidth="1"/>
    <col min="1033" max="1033" width="8.5703125" customWidth="1"/>
    <col min="1034" max="1034" width="16.5703125" customWidth="1"/>
    <col min="1035" max="1035" width="16.85546875" customWidth="1"/>
    <col min="1277" max="1277" width="10.42578125" customWidth="1"/>
    <col min="1278" max="1278" width="27.28515625" customWidth="1"/>
    <col min="1279" max="1279" width="16.85546875" customWidth="1"/>
    <col min="1280" max="1281" width="21.85546875" customWidth="1"/>
    <col min="1282" max="1282" width="40.28515625" customWidth="1"/>
    <col min="1283" max="1283" width="17.7109375" customWidth="1"/>
    <col min="1284" max="1284" width="44.28515625" customWidth="1"/>
    <col min="1285" max="1285" width="22.5703125" customWidth="1"/>
    <col min="1286" max="1286" width="0" hidden="1" customWidth="1"/>
    <col min="1287" max="1287" width="15.140625" customWidth="1"/>
    <col min="1288" max="1288" width="25.7109375" customWidth="1"/>
    <col min="1289" max="1289" width="8.5703125" customWidth="1"/>
    <col min="1290" max="1290" width="16.5703125" customWidth="1"/>
    <col min="1291" max="1291" width="16.85546875" customWidth="1"/>
    <col min="1533" max="1533" width="10.42578125" customWidth="1"/>
    <col min="1534" max="1534" width="27.28515625" customWidth="1"/>
    <col min="1535" max="1535" width="16.85546875" customWidth="1"/>
    <col min="1536" max="1537" width="21.85546875" customWidth="1"/>
    <col min="1538" max="1538" width="40.28515625" customWidth="1"/>
    <col min="1539" max="1539" width="17.7109375" customWidth="1"/>
    <col min="1540" max="1540" width="44.28515625" customWidth="1"/>
    <col min="1541" max="1541" width="22.5703125" customWidth="1"/>
    <col min="1542" max="1542" width="0" hidden="1" customWidth="1"/>
    <col min="1543" max="1543" width="15.140625" customWidth="1"/>
    <col min="1544" max="1544" width="25.7109375" customWidth="1"/>
    <col min="1545" max="1545" width="8.5703125" customWidth="1"/>
    <col min="1546" max="1546" width="16.5703125" customWidth="1"/>
    <col min="1547" max="1547" width="16.85546875" customWidth="1"/>
    <col min="1789" max="1789" width="10.42578125" customWidth="1"/>
    <col min="1790" max="1790" width="27.28515625" customWidth="1"/>
    <col min="1791" max="1791" width="16.85546875" customWidth="1"/>
    <col min="1792" max="1793" width="21.85546875" customWidth="1"/>
    <col min="1794" max="1794" width="40.28515625" customWidth="1"/>
    <col min="1795" max="1795" width="17.7109375" customWidth="1"/>
    <col min="1796" max="1796" width="44.28515625" customWidth="1"/>
    <col min="1797" max="1797" width="22.5703125" customWidth="1"/>
    <col min="1798" max="1798" width="0" hidden="1" customWidth="1"/>
    <col min="1799" max="1799" width="15.140625" customWidth="1"/>
    <col min="1800" max="1800" width="25.7109375" customWidth="1"/>
    <col min="1801" max="1801" width="8.5703125" customWidth="1"/>
    <col min="1802" max="1802" width="16.5703125" customWidth="1"/>
    <col min="1803" max="1803" width="16.85546875" customWidth="1"/>
    <col min="2045" max="2045" width="10.42578125" customWidth="1"/>
    <col min="2046" max="2046" width="27.28515625" customWidth="1"/>
    <col min="2047" max="2047" width="16.85546875" customWidth="1"/>
    <col min="2048" max="2049" width="21.85546875" customWidth="1"/>
    <col min="2050" max="2050" width="40.28515625" customWidth="1"/>
    <col min="2051" max="2051" width="17.7109375" customWidth="1"/>
    <col min="2052" max="2052" width="44.28515625" customWidth="1"/>
    <col min="2053" max="2053" width="22.5703125" customWidth="1"/>
    <col min="2054" max="2054" width="0" hidden="1" customWidth="1"/>
    <col min="2055" max="2055" width="15.140625" customWidth="1"/>
    <col min="2056" max="2056" width="25.7109375" customWidth="1"/>
    <col min="2057" max="2057" width="8.5703125" customWidth="1"/>
    <col min="2058" max="2058" width="16.5703125" customWidth="1"/>
    <col min="2059" max="2059" width="16.85546875" customWidth="1"/>
    <col min="2301" max="2301" width="10.42578125" customWidth="1"/>
    <col min="2302" max="2302" width="27.28515625" customWidth="1"/>
    <col min="2303" max="2303" width="16.85546875" customWidth="1"/>
    <col min="2304" max="2305" width="21.85546875" customWidth="1"/>
    <col min="2306" max="2306" width="40.28515625" customWidth="1"/>
    <col min="2307" max="2307" width="17.7109375" customWidth="1"/>
    <col min="2308" max="2308" width="44.28515625" customWidth="1"/>
    <col min="2309" max="2309" width="22.5703125" customWidth="1"/>
    <col min="2310" max="2310" width="0" hidden="1" customWidth="1"/>
    <col min="2311" max="2311" width="15.140625" customWidth="1"/>
    <col min="2312" max="2312" width="25.7109375" customWidth="1"/>
    <col min="2313" max="2313" width="8.5703125" customWidth="1"/>
    <col min="2314" max="2314" width="16.5703125" customWidth="1"/>
    <col min="2315" max="2315" width="16.85546875" customWidth="1"/>
    <col min="2557" max="2557" width="10.42578125" customWidth="1"/>
    <col min="2558" max="2558" width="27.28515625" customWidth="1"/>
    <col min="2559" max="2559" width="16.85546875" customWidth="1"/>
    <col min="2560" max="2561" width="21.85546875" customWidth="1"/>
    <col min="2562" max="2562" width="40.28515625" customWidth="1"/>
    <col min="2563" max="2563" width="17.7109375" customWidth="1"/>
    <col min="2564" max="2564" width="44.28515625" customWidth="1"/>
    <col min="2565" max="2565" width="22.5703125" customWidth="1"/>
    <col min="2566" max="2566" width="0" hidden="1" customWidth="1"/>
    <col min="2567" max="2567" width="15.140625" customWidth="1"/>
    <col min="2568" max="2568" width="25.7109375" customWidth="1"/>
    <col min="2569" max="2569" width="8.5703125" customWidth="1"/>
    <col min="2570" max="2570" width="16.5703125" customWidth="1"/>
    <col min="2571" max="2571" width="16.85546875" customWidth="1"/>
    <col min="2813" max="2813" width="10.42578125" customWidth="1"/>
    <col min="2814" max="2814" width="27.28515625" customWidth="1"/>
    <col min="2815" max="2815" width="16.85546875" customWidth="1"/>
    <col min="2816" max="2817" width="21.85546875" customWidth="1"/>
    <col min="2818" max="2818" width="40.28515625" customWidth="1"/>
    <col min="2819" max="2819" width="17.7109375" customWidth="1"/>
    <col min="2820" max="2820" width="44.28515625" customWidth="1"/>
    <col min="2821" max="2821" width="22.5703125" customWidth="1"/>
    <col min="2822" max="2822" width="0" hidden="1" customWidth="1"/>
    <col min="2823" max="2823" width="15.140625" customWidth="1"/>
    <col min="2824" max="2824" width="25.7109375" customWidth="1"/>
    <col min="2825" max="2825" width="8.5703125" customWidth="1"/>
    <col min="2826" max="2826" width="16.5703125" customWidth="1"/>
    <col min="2827" max="2827" width="16.85546875" customWidth="1"/>
    <col min="3069" max="3069" width="10.42578125" customWidth="1"/>
    <col min="3070" max="3070" width="27.28515625" customWidth="1"/>
    <col min="3071" max="3071" width="16.85546875" customWidth="1"/>
    <col min="3072" max="3073" width="21.85546875" customWidth="1"/>
    <col min="3074" max="3074" width="40.28515625" customWidth="1"/>
    <col min="3075" max="3075" width="17.7109375" customWidth="1"/>
    <col min="3076" max="3076" width="44.28515625" customWidth="1"/>
    <col min="3077" max="3077" width="22.5703125" customWidth="1"/>
    <col min="3078" max="3078" width="0" hidden="1" customWidth="1"/>
    <col min="3079" max="3079" width="15.140625" customWidth="1"/>
    <col min="3080" max="3080" width="25.7109375" customWidth="1"/>
    <col min="3081" max="3081" width="8.5703125" customWidth="1"/>
    <col min="3082" max="3082" width="16.5703125" customWidth="1"/>
    <col min="3083" max="3083" width="16.85546875" customWidth="1"/>
    <col min="3325" max="3325" width="10.42578125" customWidth="1"/>
    <col min="3326" max="3326" width="27.28515625" customWidth="1"/>
    <col min="3327" max="3327" width="16.85546875" customWidth="1"/>
    <col min="3328" max="3329" width="21.85546875" customWidth="1"/>
    <col min="3330" max="3330" width="40.28515625" customWidth="1"/>
    <col min="3331" max="3331" width="17.7109375" customWidth="1"/>
    <col min="3332" max="3332" width="44.28515625" customWidth="1"/>
    <col min="3333" max="3333" width="22.5703125" customWidth="1"/>
    <col min="3334" max="3334" width="0" hidden="1" customWidth="1"/>
    <col min="3335" max="3335" width="15.140625" customWidth="1"/>
    <col min="3336" max="3336" width="25.7109375" customWidth="1"/>
    <col min="3337" max="3337" width="8.5703125" customWidth="1"/>
    <col min="3338" max="3338" width="16.5703125" customWidth="1"/>
    <col min="3339" max="3339" width="16.85546875" customWidth="1"/>
    <col min="3581" max="3581" width="10.42578125" customWidth="1"/>
    <col min="3582" max="3582" width="27.28515625" customWidth="1"/>
    <col min="3583" max="3583" width="16.85546875" customWidth="1"/>
    <col min="3584" max="3585" width="21.85546875" customWidth="1"/>
    <col min="3586" max="3586" width="40.28515625" customWidth="1"/>
    <col min="3587" max="3587" width="17.7109375" customWidth="1"/>
    <col min="3588" max="3588" width="44.28515625" customWidth="1"/>
    <col min="3589" max="3589" width="22.5703125" customWidth="1"/>
    <col min="3590" max="3590" width="0" hidden="1" customWidth="1"/>
    <col min="3591" max="3591" width="15.140625" customWidth="1"/>
    <col min="3592" max="3592" width="25.7109375" customWidth="1"/>
    <col min="3593" max="3593" width="8.5703125" customWidth="1"/>
    <col min="3594" max="3594" width="16.5703125" customWidth="1"/>
    <col min="3595" max="3595" width="16.85546875" customWidth="1"/>
    <col min="3837" max="3837" width="10.42578125" customWidth="1"/>
    <col min="3838" max="3838" width="27.28515625" customWidth="1"/>
    <col min="3839" max="3839" width="16.85546875" customWidth="1"/>
    <col min="3840" max="3841" width="21.85546875" customWidth="1"/>
    <col min="3842" max="3842" width="40.28515625" customWidth="1"/>
    <col min="3843" max="3843" width="17.7109375" customWidth="1"/>
    <col min="3844" max="3844" width="44.28515625" customWidth="1"/>
    <col min="3845" max="3845" width="22.5703125" customWidth="1"/>
    <col min="3846" max="3846" width="0" hidden="1" customWidth="1"/>
    <col min="3847" max="3847" width="15.140625" customWidth="1"/>
    <col min="3848" max="3848" width="25.7109375" customWidth="1"/>
    <col min="3849" max="3849" width="8.5703125" customWidth="1"/>
    <col min="3850" max="3850" width="16.5703125" customWidth="1"/>
    <col min="3851" max="3851" width="16.85546875" customWidth="1"/>
    <col min="4093" max="4093" width="10.42578125" customWidth="1"/>
    <col min="4094" max="4094" width="27.28515625" customWidth="1"/>
    <col min="4095" max="4095" width="16.85546875" customWidth="1"/>
    <col min="4096" max="4097" width="21.85546875" customWidth="1"/>
    <col min="4098" max="4098" width="40.28515625" customWidth="1"/>
    <col min="4099" max="4099" width="17.7109375" customWidth="1"/>
    <col min="4100" max="4100" width="44.28515625" customWidth="1"/>
    <col min="4101" max="4101" width="22.5703125" customWidth="1"/>
    <col min="4102" max="4102" width="0" hidden="1" customWidth="1"/>
    <col min="4103" max="4103" width="15.140625" customWidth="1"/>
    <col min="4104" max="4104" width="25.7109375" customWidth="1"/>
    <col min="4105" max="4105" width="8.5703125" customWidth="1"/>
    <col min="4106" max="4106" width="16.5703125" customWidth="1"/>
    <col min="4107" max="4107" width="16.85546875" customWidth="1"/>
    <col min="4349" max="4349" width="10.42578125" customWidth="1"/>
    <col min="4350" max="4350" width="27.28515625" customWidth="1"/>
    <col min="4351" max="4351" width="16.85546875" customWidth="1"/>
    <col min="4352" max="4353" width="21.85546875" customWidth="1"/>
    <col min="4354" max="4354" width="40.28515625" customWidth="1"/>
    <col min="4355" max="4355" width="17.7109375" customWidth="1"/>
    <col min="4356" max="4356" width="44.28515625" customWidth="1"/>
    <col min="4357" max="4357" width="22.5703125" customWidth="1"/>
    <col min="4358" max="4358" width="0" hidden="1" customWidth="1"/>
    <col min="4359" max="4359" width="15.140625" customWidth="1"/>
    <col min="4360" max="4360" width="25.7109375" customWidth="1"/>
    <col min="4361" max="4361" width="8.5703125" customWidth="1"/>
    <col min="4362" max="4362" width="16.5703125" customWidth="1"/>
    <col min="4363" max="4363" width="16.85546875" customWidth="1"/>
    <col min="4605" max="4605" width="10.42578125" customWidth="1"/>
    <col min="4606" max="4606" width="27.28515625" customWidth="1"/>
    <col min="4607" max="4607" width="16.85546875" customWidth="1"/>
    <col min="4608" max="4609" width="21.85546875" customWidth="1"/>
    <col min="4610" max="4610" width="40.28515625" customWidth="1"/>
    <col min="4611" max="4611" width="17.7109375" customWidth="1"/>
    <col min="4612" max="4612" width="44.28515625" customWidth="1"/>
    <col min="4613" max="4613" width="22.5703125" customWidth="1"/>
    <col min="4614" max="4614" width="0" hidden="1" customWidth="1"/>
    <col min="4615" max="4615" width="15.140625" customWidth="1"/>
    <col min="4616" max="4616" width="25.7109375" customWidth="1"/>
    <col min="4617" max="4617" width="8.5703125" customWidth="1"/>
    <col min="4618" max="4618" width="16.5703125" customWidth="1"/>
    <col min="4619" max="4619" width="16.85546875" customWidth="1"/>
    <col min="4861" max="4861" width="10.42578125" customWidth="1"/>
    <col min="4862" max="4862" width="27.28515625" customWidth="1"/>
    <col min="4863" max="4863" width="16.85546875" customWidth="1"/>
    <col min="4864" max="4865" width="21.85546875" customWidth="1"/>
    <col min="4866" max="4866" width="40.28515625" customWidth="1"/>
    <col min="4867" max="4867" width="17.7109375" customWidth="1"/>
    <col min="4868" max="4868" width="44.28515625" customWidth="1"/>
    <col min="4869" max="4869" width="22.5703125" customWidth="1"/>
    <col min="4870" max="4870" width="0" hidden="1" customWidth="1"/>
    <col min="4871" max="4871" width="15.140625" customWidth="1"/>
    <col min="4872" max="4872" width="25.7109375" customWidth="1"/>
    <col min="4873" max="4873" width="8.5703125" customWidth="1"/>
    <col min="4874" max="4874" width="16.5703125" customWidth="1"/>
    <col min="4875" max="4875" width="16.85546875" customWidth="1"/>
    <col min="5117" max="5117" width="10.42578125" customWidth="1"/>
    <col min="5118" max="5118" width="27.28515625" customWidth="1"/>
    <col min="5119" max="5119" width="16.85546875" customWidth="1"/>
    <col min="5120" max="5121" width="21.85546875" customWidth="1"/>
    <col min="5122" max="5122" width="40.28515625" customWidth="1"/>
    <col min="5123" max="5123" width="17.7109375" customWidth="1"/>
    <col min="5124" max="5124" width="44.28515625" customWidth="1"/>
    <col min="5125" max="5125" width="22.5703125" customWidth="1"/>
    <col min="5126" max="5126" width="0" hidden="1" customWidth="1"/>
    <col min="5127" max="5127" width="15.140625" customWidth="1"/>
    <col min="5128" max="5128" width="25.7109375" customWidth="1"/>
    <col min="5129" max="5129" width="8.5703125" customWidth="1"/>
    <col min="5130" max="5130" width="16.5703125" customWidth="1"/>
    <col min="5131" max="5131" width="16.85546875" customWidth="1"/>
    <col min="5373" max="5373" width="10.42578125" customWidth="1"/>
    <col min="5374" max="5374" width="27.28515625" customWidth="1"/>
    <col min="5375" max="5375" width="16.85546875" customWidth="1"/>
    <col min="5376" max="5377" width="21.85546875" customWidth="1"/>
    <col min="5378" max="5378" width="40.28515625" customWidth="1"/>
    <col min="5379" max="5379" width="17.7109375" customWidth="1"/>
    <col min="5380" max="5380" width="44.28515625" customWidth="1"/>
    <col min="5381" max="5381" width="22.5703125" customWidth="1"/>
    <col min="5382" max="5382" width="0" hidden="1" customWidth="1"/>
    <col min="5383" max="5383" width="15.140625" customWidth="1"/>
    <col min="5384" max="5384" width="25.7109375" customWidth="1"/>
    <col min="5385" max="5385" width="8.5703125" customWidth="1"/>
    <col min="5386" max="5386" width="16.5703125" customWidth="1"/>
    <col min="5387" max="5387" width="16.85546875" customWidth="1"/>
    <col min="5629" max="5629" width="10.42578125" customWidth="1"/>
    <col min="5630" max="5630" width="27.28515625" customWidth="1"/>
    <col min="5631" max="5631" width="16.85546875" customWidth="1"/>
    <col min="5632" max="5633" width="21.85546875" customWidth="1"/>
    <col min="5634" max="5634" width="40.28515625" customWidth="1"/>
    <col min="5635" max="5635" width="17.7109375" customWidth="1"/>
    <col min="5636" max="5636" width="44.28515625" customWidth="1"/>
    <col min="5637" max="5637" width="22.5703125" customWidth="1"/>
    <col min="5638" max="5638" width="0" hidden="1" customWidth="1"/>
    <col min="5639" max="5639" width="15.140625" customWidth="1"/>
    <col min="5640" max="5640" width="25.7109375" customWidth="1"/>
    <col min="5641" max="5641" width="8.5703125" customWidth="1"/>
    <col min="5642" max="5642" width="16.5703125" customWidth="1"/>
    <col min="5643" max="5643" width="16.85546875" customWidth="1"/>
    <col min="5885" max="5885" width="10.42578125" customWidth="1"/>
    <col min="5886" max="5886" width="27.28515625" customWidth="1"/>
    <col min="5887" max="5887" width="16.85546875" customWidth="1"/>
    <col min="5888" max="5889" width="21.85546875" customWidth="1"/>
    <col min="5890" max="5890" width="40.28515625" customWidth="1"/>
    <col min="5891" max="5891" width="17.7109375" customWidth="1"/>
    <col min="5892" max="5892" width="44.28515625" customWidth="1"/>
    <col min="5893" max="5893" width="22.5703125" customWidth="1"/>
    <col min="5894" max="5894" width="0" hidden="1" customWidth="1"/>
    <col min="5895" max="5895" width="15.140625" customWidth="1"/>
    <col min="5896" max="5896" width="25.7109375" customWidth="1"/>
    <col min="5897" max="5897" width="8.5703125" customWidth="1"/>
    <col min="5898" max="5898" width="16.5703125" customWidth="1"/>
    <col min="5899" max="5899" width="16.85546875" customWidth="1"/>
    <col min="6141" max="6141" width="10.42578125" customWidth="1"/>
    <col min="6142" max="6142" width="27.28515625" customWidth="1"/>
    <col min="6143" max="6143" width="16.85546875" customWidth="1"/>
    <col min="6144" max="6145" width="21.85546875" customWidth="1"/>
    <col min="6146" max="6146" width="40.28515625" customWidth="1"/>
    <col min="6147" max="6147" width="17.7109375" customWidth="1"/>
    <col min="6148" max="6148" width="44.28515625" customWidth="1"/>
    <col min="6149" max="6149" width="22.5703125" customWidth="1"/>
    <col min="6150" max="6150" width="0" hidden="1" customWidth="1"/>
    <col min="6151" max="6151" width="15.140625" customWidth="1"/>
    <col min="6152" max="6152" width="25.7109375" customWidth="1"/>
    <col min="6153" max="6153" width="8.5703125" customWidth="1"/>
    <col min="6154" max="6154" width="16.5703125" customWidth="1"/>
    <col min="6155" max="6155" width="16.85546875" customWidth="1"/>
    <col min="6397" max="6397" width="10.42578125" customWidth="1"/>
    <col min="6398" max="6398" width="27.28515625" customWidth="1"/>
    <col min="6399" max="6399" width="16.85546875" customWidth="1"/>
    <col min="6400" max="6401" width="21.85546875" customWidth="1"/>
    <col min="6402" max="6402" width="40.28515625" customWidth="1"/>
    <col min="6403" max="6403" width="17.7109375" customWidth="1"/>
    <col min="6404" max="6404" width="44.28515625" customWidth="1"/>
    <col min="6405" max="6405" width="22.5703125" customWidth="1"/>
    <col min="6406" max="6406" width="0" hidden="1" customWidth="1"/>
    <col min="6407" max="6407" width="15.140625" customWidth="1"/>
    <col min="6408" max="6408" width="25.7109375" customWidth="1"/>
    <col min="6409" max="6409" width="8.5703125" customWidth="1"/>
    <col min="6410" max="6410" width="16.5703125" customWidth="1"/>
    <col min="6411" max="6411" width="16.85546875" customWidth="1"/>
    <col min="6653" max="6653" width="10.42578125" customWidth="1"/>
    <col min="6654" max="6654" width="27.28515625" customWidth="1"/>
    <col min="6655" max="6655" width="16.85546875" customWidth="1"/>
    <col min="6656" max="6657" width="21.85546875" customWidth="1"/>
    <col min="6658" max="6658" width="40.28515625" customWidth="1"/>
    <col min="6659" max="6659" width="17.7109375" customWidth="1"/>
    <col min="6660" max="6660" width="44.28515625" customWidth="1"/>
    <col min="6661" max="6661" width="22.5703125" customWidth="1"/>
    <col min="6662" max="6662" width="0" hidden="1" customWidth="1"/>
    <col min="6663" max="6663" width="15.140625" customWidth="1"/>
    <col min="6664" max="6664" width="25.7109375" customWidth="1"/>
    <col min="6665" max="6665" width="8.5703125" customWidth="1"/>
    <col min="6666" max="6666" width="16.5703125" customWidth="1"/>
    <col min="6667" max="6667" width="16.85546875" customWidth="1"/>
    <col min="6909" max="6909" width="10.42578125" customWidth="1"/>
    <col min="6910" max="6910" width="27.28515625" customWidth="1"/>
    <col min="6911" max="6911" width="16.85546875" customWidth="1"/>
    <col min="6912" max="6913" width="21.85546875" customWidth="1"/>
    <col min="6914" max="6914" width="40.28515625" customWidth="1"/>
    <col min="6915" max="6915" width="17.7109375" customWidth="1"/>
    <col min="6916" max="6916" width="44.28515625" customWidth="1"/>
    <col min="6917" max="6917" width="22.5703125" customWidth="1"/>
    <col min="6918" max="6918" width="0" hidden="1" customWidth="1"/>
    <col min="6919" max="6919" width="15.140625" customWidth="1"/>
    <col min="6920" max="6920" width="25.7109375" customWidth="1"/>
    <col min="6921" max="6921" width="8.5703125" customWidth="1"/>
    <col min="6922" max="6922" width="16.5703125" customWidth="1"/>
    <col min="6923" max="6923" width="16.85546875" customWidth="1"/>
    <col min="7165" max="7165" width="10.42578125" customWidth="1"/>
    <col min="7166" max="7166" width="27.28515625" customWidth="1"/>
    <col min="7167" max="7167" width="16.85546875" customWidth="1"/>
    <col min="7168" max="7169" width="21.85546875" customWidth="1"/>
    <col min="7170" max="7170" width="40.28515625" customWidth="1"/>
    <col min="7171" max="7171" width="17.7109375" customWidth="1"/>
    <col min="7172" max="7172" width="44.28515625" customWidth="1"/>
    <col min="7173" max="7173" width="22.5703125" customWidth="1"/>
    <col min="7174" max="7174" width="0" hidden="1" customWidth="1"/>
    <col min="7175" max="7175" width="15.140625" customWidth="1"/>
    <col min="7176" max="7176" width="25.7109375" customWidth="1"/>
    <col min="7177" max="7177" width="8.5703125" customWidth="1"/>
    <col min="7178" max="7178" width="16.5703125" customWidth="1"/>
    <col min="7179" max="7179" width="16.85546875" customWidth="1"/>
    <col min="7421" max="7421" width="10.42578125" customWidth="1"/>
    <col min="7422" max="7422" width="27.28515625" customWidth="1"/>
    <col min="7423" max="7423" width="16.85546875" customWidth="1"/>
    <col min="7424" max="7425" width="21.85546875" customWidth="1"/>
    <col min="7426" max="7426" width="40.28515625" customWidth="1"/>
    <col min="7427" max="7427" width="17.7109375" customWidth="1"/>
    <col min="7428" max="7428" width="44.28515625" customWidth="1"/>
    <col min="7429" max="7429" width="22.5703125" customWidth="1"/>
    <col min="7430" max="7430" width="0" hidden="1" customWidth="1"/>
    <col min="7431" max="7431" width="15.140625" customWidth="1"/>
    <col min="7432" max="7432" width="25.7109375" customWidth="1"/>
    <col min="7433" max="7433" width="8.5703125" customWidth="1"/>
    <col min="7434" max="7434" width="16.5703125" customWidth="1"/>
    <col min="7435" max="7435" width="16.85546875" customWidth="1"/>
    <col min="7677" max="7677" width="10.42578125" customWidth="1"/>
    <col min="7678" max="7678" width="27.28515625" customWidth="1"/>
    <col min="7679" max="7679" width="16.85546875" customWidth="1"/>
    <col min="7680" max="7681" width="21.85546875" customWidth="1"/>
    <col min="7682" max="7682" width="40.28515625" customWidth="1"/>
    <col min="7683" max="7683" width="17.7109375" customWidth="1"/>
    <col min="7684" max="7684" width="44.28515625" customWidth="1"/>
    <col min="7685" max="7685" width="22.5703125" customWidth="1"/>
    <col min="7686" max="7686" width="0" hidden="1" customWidth="1"/>
    <col min="7687" max="7687" width="15.140625" customWidth="1"/>
    <col min="7688" max="7688" width="25.7109375" customWidth="1"/>
    <col min="7689" max="7689" width="8.5703125" customWidth="1"/>
    <col min="7690" max="7690" width="16.5703125" customWidth="1"/>
    <col min="7691" max="7691" width="16.85546875" customWidth="1"/>
    <col min="7933" max="7933" width="10.42578125" customWidth="1"/>
    <col min="7934" max="7934" width="27.28515625" customWidth="1"/>
    <col min="7935" max="7935" width="16.85546875" customWidth="1"/>
    <col min="7936" max="7937" width="21.85546875" customWidth="1"/>
    <col min="7938" max="7938" width="40.28515625" customWidth="1"/>
    <col min="7939" max="7939" width="17.7109375" customWidth="1"/>
    <col min="7940" max="7940" width="44.28515625" customWidth="1"/>
    <col min="7941" max="7941" width="22.5703125" customWidth="1"/>
    <col min="7942" max="7942" width="0" hidden="1" customWidth="1"/>
    <col min="7943" max="7943" width="15.140625" customWidth="1"/>
    <col min="7944" max="7944" width="25.7109375" customWidth="1"/>
    <col min="7945" max="7945" width="8.5703125" customWidth="1"/>
    <col min="7946" max="7946" width="16.5703125" customWidth="1"/>
    <col min="7947" max="7947" width="16.85546875" customWidth="1"/>
    <col min="8189" max="8189" width="10.42578125" customWidth="1"/>
    <col min="8190" max="8190" width="27.28515625" customWidth="1"/>
    <col min="8191" max="8191" width="16.85546875" customWidth="1"/>
    <col min="8192" max="8193" width="21.85546875" customWidth="1"/>
    <col min="8194" max="8194" width="40.28515625" customWidth="1"/>
    <col min="8195" max="8195" width="17.7109375" customWidth="1"/>
    <col min="8196" max="8196" width="44.28515625" customWidth="1"/>
    <col min="8197" max="8197" width="22.5703125" customWidth="1"/>
    <col min="8198" max="8198" width="0" hidden="1" customWidth="1"/>
    <col min="8199" max="8199" width="15.140625" customWidth="1"/>
    <col min="8200" max="8200" width="25.7109375" customWidth="1"/>
    <col min="8201" max="8201" width="8.5703125" customWidth="1"/>
    <col min="8202" max="8202" width="16.5703125" customWidth="1"/>
    <col min="8203" max="8203" width="16.85546875" customWidth="1"/>
    <col min="8445" max="8445" width="10.42578125" customWidth="1"/>
    <col min="8446" max="8446" width="27.28515625" customWidth="1"/>
    <col min="8447" max="8447" width="16.85546875" customWidth="1"/>
    <col min="8448" max="8449" width="21.85546875" customWidth="1"/>
    <col min="8450" max="8450" width="40.28515625" customWidth="1"/>
    <col min="8451" max="8451" width="17.7109375" customWidth="1"/>
    <col min="8452" max="8452" width="44.28515625" customWidth="1"/>
    <col min="8453" max="8453" width="22.5703125" customWidth="1"/>
    <col min="8454" max="8454" width="0" hidden="1" customWidth="1"/>
    <col min="8455" max="8455" width="15.140625" customWidth="1"/>
    <col min="8456" max="8456" width="25.7109375" customWidth="1"/>
    <col min="8457" max="8457" width="8.5703125" customWidth="1"/>
    <col min="8458" max="8458" width="16.5703125" customWidth="1"/>
    <col min="8459" max="8459" width="16.85546875" customWidth="1"/>
    <col min="8701" max="8701" width="10.42578125" customWidth="1"/>
    <col min="8702" max="8702" width="27.28515625" customWidth="1"/>
    <col min="8703" max="8703" width="16.85546875" customWidth="1"/>
    <col min="8704" max="8705" width="21.85546875" customWidth="1"/>
    <col min="8706" max="8706" width="40.28515625" customWidth="1"/>
    <col min="8707" max="8707" width="17.7109375" customWidth="1"/>
    <col min="8708" max="8708" width="44.28515625" customWidth="1"/>
    <col min="8709" max="8709" width="22.5703125" customWidth="1"/>
    <col min="8710" max="8710" width="0" hidden="1" customWidth="1"/>
    <col min="8711" max="8711" width="15.140625" customWidth="1"/>
    <col min="8712" max="8712" width="25.7109375" customWidth="1"/>
    <col min="8713" max="8713" width="8.5703125" customWidth="1"/>
    <col min="8714" max="8714" width="16.5703125" customWidth="1"/>
    <col min="8715" max="8715" width="16.85546875" customWidth="1"/>
    <col min="8957" max="8957" width="10.42578125" customWidth="1"/>
    <col min="8958" max="8958" width="27.28515625" customWidth="1"/>
    <col min="8959" max="8959" width="16.85546875" customWidth="1"/>
    <col min="8960" max="8961" width="21.85546875" customWidth="1"/>
    <col min="8962" max="8962" width="40.28515625" customWidth="1"/>
    <col min="8963" max="8963" width="17.7109375" customWidth="1"/>
    <col min="8964" max="8964" width="44.28515625" customWidth="1"/>
    <col min="8965" max="8965" width="22.5703125" customWidth="1"/>
    <col min="8966" max="8966" width="0" hidden="1" customWidth="1"/>
    <col min="8967" max="8967" width="15.140625" customWidth="1"/>
    <col min="8968" max="8968" width="25.7109375" customWidth="1"/>
    <col min="8969" max="8969" width="8.5703125" customWidth="1"/>
    <col min="8970" max="8970" width="16.5703125" customWidth="1"/>
    <col min="8971" max="8971" width="16.85546875" customWidth="1"/>
    <col min="9213" max="9213" width="10.42578125" customWidth="1"/>
    <col min="9214" max="9214" width="27.28515625" customWidth="1"/>
    <col min="9215" max="9215" width="16.85546875" customWidth="1"/>
    <col min="9216" max="9217" width="21.85546875" customWidth="1"/>
    <col min="9218" max="9218" width="40.28515625" customWidth="1"/>
    <col min="9219" max="9219" width="17.7109375" customWidth="1"/>
    <col min="9220" max="9220" width="44.28515625" customWidth="1"/>
    <col min="9221" max="9221" width="22.5703125" customWidth="1"/>
    <col min="9222" max="9222" width="0" hidden="1" customWidth="1"/>
    <col min="9223" max="9223" width="15.140625" customWidth="1"/>
    <col min="9224" max="9224" width="25.7109375" customWidth="1"/>
    <col min="9225" max="9225" width="8.5703125" customWidth="1"/>
    <col min="9226" max="9226" width="16.5703125" customWidth="1"/>
    <col min="9227" max="9227" width="16.85546875" customWidth="1"/>
    <col min="9469" max="9469" width="10.42578125" customWidth="1"/>
    <col min="9470" max="9470" width="27.28515625" customWidth="1"/>
    <col min="9471" max="9471" width="16.85546875" customWidth="1"/>
    <col min="9472" max="9473" width="21.85546875" customWidth="1"/>
    <col min="9474" max="9474" width="40.28515625" customWidth="1"/>
    <col min="9475" max="9475" width="17.7109375" customWidth="1"/>
    <col min="9476" max="9476" width="44.28515625" customWidth="1"/>
    <col min="9477" max="9477" width="22.5703125" customWidth="1"/>
    <col min="9478" max="9478" width="0" hidden="1" customWidth="1"/>
    <col min="9479" max="9479" width="15.140625" customWidth="1"/>
    <col min="9480" max="9480" width="25.7109375" customWidth="1"/>
    <col min="9481" max="9481" width="8.5703125" customWidth="1"/>
    <col min="9482" max="9482" width="16.5703125" customWidth="1"/>
    <col min="9483" max="9483" width="16.85546875" customWidth="1"/>
    <col min="9725" max="9725" width="10.42578125" customWidth="1"/>
    <col min="9726" max="9726" width="27.28515625" customWidth="1"/>
    <col min="9727" max="9727" width="16.85546875" customWidth="1"/>
    <col min="9728" max="9729" width="21.85546875" customWidth="1"/>
    <col min="9730" max="9730" width="40.28515625" customWidth="1"/>
    <col min="9731" max="9731" width="17.7109375" customWidth="1"/>
    <col min="9732" max="9732" width="44.28515625" customWidth="1"/>
    <col min="9733" max="9733" width="22.5703125" customWidth="1"/>
    <col min="9734" max="9734" width="0" hidden="1" customWidth="1"/>
    <col min="9735" max="9735" width="15.140625" customWidth="1"/>
    <col min="9736" max="9736" width="25.7109375" customWidth="1"/>
    <col min="9737" max="9737" width="8.5703125" customWidth="1"/>
    <col min="9738" max="9738" width="16.5703125" customWidth="1"/>
    <col min="9739" max="9739" width="16.85546875" customWidth="1"/>
    <col min="9981" max="9981" width="10.42578125" customWidth="1"/>
    <col min="9982" max="9982" width="27.28515625" customWidth="1"/>
    <col min="9983" max="9983" width="16.85546875" customWidth="1"/>
    <col min="9984" max="9985" width="21.85546875" customWidth="1"/>
    <col min="9986" max="9986" width="40.28515625" customWidth="1"/>
    <col min="9987" max="9987" width="17.7109375" customWidth="1"/>
    <col min="9988" max="9988" width="44.28515625" customWidth="1"/>
    <col min="9989" max="9989" width="22.5703125" customWidth="1"/>
    <col min="9990" max="9990" width="0" hidden="1" customWidth="1"/>
    <col min="9991" max="9991" width="15.140625" customWidth="1"/>
    <col min="9992" max="9992" width="25.7109375" customWidth="1"/>
    <col min="9993" max="9993" width="8.5703125" customWidth="1"/>
    <col min="9994" max="9994" width="16.5703125" customWidth="1"/>
    <col min="9995" max="9995" width="16.85546875" customWidth="1"/>
    <col min="10237" max="10237" width="10.42578125" customWidth="1"/>
    <col min="10238" max="10238" width="27.28515625" customWidth="1"/>
    <col min="10239" max="10239" width="16.85546875" customWidth="1"/>
    <col min="10240" max="10241" width="21.85546875" customWidth="1"/>
    <col min="10242" max="10242" width="40.28515625" customWidth="1"/>
    <col min="10243" max="10243" width="17.7109375" customWidth="1"/>
    <col min="10244" max="10244" width="44.28515625" customWidth="1"/>
    <col min="10245" max="10245" width="22.5703125" customWidth="1"/>
    <col min="10246" max="10246" width="0" hidden="1" customWidth="1"/>
    <col min="10247" max="10247" width="15.140625" customWidth="1"/>
    <col min="10248" max="10248" width="25.7109375" customWidth="1"/>
    <col min="10249" max="10249" width="8.5703125" customWidth="1"/>
    <col min="10250" max="10250" width="16.5703125" customWidth="1"/>
    <col min="10251" max="10251" width="16.85546875" customWidth="1"/>
    <col min="10493" max="10493" width="10.42578125" customWidth="1"/>
    <col min="10494" max="10494" width="27.28515625" customWidth="1"/>
    <col min="10495" max="10495" width="16.85546875" customWidth="1"/>
    <col min="10496" max="10497" width="21.85546875" customWidth="1"/>
    <col min="10498" max="10498" width="40.28515625" customWidth="1"/>
    <col min="10499" max="10499" width="17.7109375" customWidth="1"/>
    <col min="10500" max="10500" width="44.28515625" customWidth="1"/>
    <col min="10501" max="10501" width="22.5703125" customWidth="1"/>
    <col min="10502" max="10502" width="0" hidden="1" customWidth="1"/>
    <col min="10503" max="10503" width="15.140625" customWidth="1"/>
    <col min="10504" max="10504" width="25.7109375" customWidth="1"/>
    <col min="10505" max="10505" width="8.5703125" customWidth="1"/>
    <col min="10506" max="10506" width="16.5703125" customWidth="1"/>
    <col min="10507" max="10507" width="16.85546875" customWidth="1"/>
    <col min="10749" max="10749" width="10.42578125" customWidth="1"/>
    <col min="10750" max="10750" width="27.28515625" customWidth="1"/>
    <col min="10751" max="10751" width="16.85546875" customWidth="1"/>
    <col min="10752" max="10753" width="21.85546875" customWidth="1"/>
    <col min="10754" max="10754" width="40.28515625" customWidth="1"/>
    <col min="10755" max="10755" width="17.7109375" customWidth="1"/>
    <col min="10756" max="10756" width="44.28515625" customWidth="1"/>
    <col min="10757" max="10757" width="22.5703125" customWidth="1"/>
    <col min="10758" max="10758" width="0" hidden="1" customWidth="1"/>
    <col min="10759" max="10759" width="15.140625" customWidth="1"/>
    <col min="10760" max="10760" width="25.7109375" customWidth="1"/>
    <col min="10761" max="10761" width="8.5703125" customWidth="1"/>
    <col min="10762" max="10762" width="16.5703125" customWidth="1"/>
    <col min="10763" max="10763" width="16.85546875" customWidth="1"/>
    <col min="11005" max="11005" width="10.42578125" customWidth="1"/>
    <col min="11006" max="11006" width="27.28515625" customWidth="1"/>
    <col min="11007" max="11007" width="16.85546875" customWidth="1"/>
    <col min="11008" max="11009" width="21.85546875" customWidth="1"/>
    <col min="11010" max="11010" width="40.28515625" customWidth="1"/>
    <col min="11011" max="11011" width="17.7109375" customWidth="1"/>
    <col min="11012" max="11012" width="44.28515625" customWidth="1"/>
    <col min="11013" max="11013" width="22.5703125" customWidth="1"/>
    <col min="11014" max="11014" width="0" hidden="1" customWidth="1"/>
    <col min="11015" max="11015" width="15.140625" customWidth="1"/>
    <col min="11016" max="11016" width="25.7109375" customWidth="1"/>
    <col min="11017" max="11017" width="8.5703125" customWidth="1"/>
    <col min="11018" max="11018" width="16.5703125" customWidth="1"/>
    <col min="11019" max="11019" width="16.85546875" customWidth="1"/>
    <col min="11261" max="11261" width="10.42578125" customWidth="1"/>
    <col min="11262" max="11262" width="27.28515625" customWidth="1"/>
    <col min="11263" max="11263" width="16.85546875" customWidth="1"/>
    <col min="11264" max="11265" width="21.85546875" customWidth="1"/>
    <col min="11266" max="11266" width="40.28515625" customWidth="1"/>
    <col min="11267" max="11267" width="17.7109375" customWidth="1"/>
    <col min="11268" max="11268" width="44.28515625" customWidth="1"/>
    <col min="11269" max="11269" width="22.5703125" customWidth="1"/>
    <col min="11270" max="11270" width="0" hidden="1" customWidth="1"/>
    <col min="11271" max="11271" width="15.140625" customWidth="1"/>
    <col min="11272" max="11272" width="25.7109375" customWidth="1"/>
    <col min="11273" max="11273" width="8.5703125" customWidth="1"/>
    <col min="11274" max="11274" width="16.5703125" customWidth="1"/>
    <col min="11275" max="11275" width="16.85546875" customWidth="1"/>
    <col min="11517" max="11517" width="10.42578125" customWidth="1"/>
    <col min="11518" max="11518" width="27.28515625" customWidth="1"/>
    <col min="11519" max="11519" width="16.85546875" customWidth="1"/>
    <col min="11520" max="11521" width="21.85546875" customWidth="1"/>
    <col min="11522" max="11522" width="40.28515625" customWidth="1"/>
    <col min="11523" max="11523" width="17.7109375" customWidth="1"/>
    <col min="11524" max="11524" width="44.28515625" customWidth="1"/>
    <col min="11525" max="11525" width="22.5703125" customWidth="1"/>
    <col min="11526" max="11526" width="0" hidden="1" customWidth="1"/>
    <col min="11527" max="11527" width="15.140625" customWidth="1"/>
    <col min="11528" max="11528" width="25.7109375" customWidth="1"/>
    <col min="11529" max="11529" width="8.5703125" customWidth="1"/>
    <col min="11530" max="11530" width="16.5703125" customWidth="1"/>
    <col min="11531" max="11531" width="16.85546875" customWidth="1"/>
    <col min="11773" max="11773" width="10.42578125" customWidth="1"/>
    <col min="11774" max="11774" width="27.28515625" customWidth="1"/>
    <col min="11775" max="11775" width="16.85546875" customWidth="1"/>
    <col min="11776" max="11777" width="21.85546875" customWidth="1"/>
    <col min="11778" max="11778" width="40.28515625" customWidth="1"/>
    <col min="11779" max="11779" width="17.7109375" customWidth="1"/>
    <col min="11780" max="11780" width="44.28515625" customWidth="1"/>
    <col min="11781" max="11781" width="22.5703125" customWidth="1"/>
    <col min="11782" max="11782" width="0" hidden="1" customWidth="1"/>
    <col min="11783" max="11783" width="15.140625" customWidth="1"/>
    <col min="11784" max="11784" width="25.7109375" customWidth="1"/>
    <col min="11785" max="11785" width="8.5703125" customWidth="1"/>
    <col min="11786" max="11786" width="16.5703125" customWidth="1"/>
    <col min="11787" max="11787" width="16.85546875" customWidth="1"/>
    <col min="12029" max="12029" width="10.42578125" customWidth="1"/>
    <col min="12030" max="12030" width="27.28515625" customWidth="1"/>
    <col min="12031" max="12031" width="16.85546875" customWidth="1"/>
    <col min="12032" max="12033" width="21.85546875" customWidth="1"/>
    <col min="12034" max="12034" width="40.28515625" customWidth="1"/>
    <col min="12035" max="12035" width="17.7109375" customWidth="1"/>
    <col min="12036" max="12036" width="44.28515625" customWidth="1"/>
    <col min="12037" max="12037" width="22.5703125" customWidth="1"/>
    <col min="12038" max="12038" width="0" hidden="1" customWidth="1"/>
    <col min="12039" max="12039" width="15.140625" customWidth="1"/>
    <col min="12040" max="12040" width="25.7109375" customWidth="1"/>
    <col min="12041" max="12041" width="8.5703125" customWidth="1"/>
    <col min="12042" max="12042" width="16.5703125" customWidth="1"/>
    <col min="12043" max="12043" width="16.85546875" customWidth="1"/>
    <col min="12285" max="12285" width="10.42578125" customWidth="1"/>
    <col min="12286" max="12286" width="27.28515625" customWidth="1"/>
    <col min="12287" max="12287" width="16.85546875" customWidth="1"/>
    <col min="12288" max="12289" width="21.85546875" customWidth="1"/>
    <col min="12290" max="12290" width="40.28515625" customWidth="1"/>
    <col min="12291" max="12291" width="17.7109375" customWidth="1"/>
    <col min="12292" max="12292" width="44.28515625" customWidth="1"/>
    <col min="12293" max="12293" width="22.5703125" customWidth="1"/>
    <col min="12294" max="12294" width="0" hidden="1" customWidth="1"/>
    <col min="12295" max="12295" width="15.140625" customWidth="1"/>
    <col min="12296" max="12296" width="25.7109375" customWidth="1"/>
    <col min="12297" max="12297" width="8.5703125" customWidth="1"/>
    <col min="12298" max="12298" width="16.5703125" customWidth="1"/>
    <col min="12299" max="12299" width="16.85546875" customWidth="1"/>
    <col min="12541" max="12541" width="10.42578125" customWidth="1"/>
    <col min="12542" max="12542" width="27.28515625" customWidth="1"/>
    <col min="12543" max="12543" width="16.85546875" customWidth="1"/>
    <col min="12544" max="12545" width="21.85546875" customWidth="1"/>
    <col min="12546" max="12546" width="40.28515625" customWidth="1"/>
    <col min="12547" max="12547" width="17.7109375" customWidth="1"/>
    <col min="12548" max="12548" width="44.28515625" customWidth="1"/>
    <col min="12549" max="12549" width="22.5703125" customWidth="1"/>
    <col min="12550" max="12550" width="0" hidden="1" customWidth="1"/>
    <col min="12551" max="12551" width="15.140625" customWidth="1"/>
    <col min="12552" max="12552" width="25.7109375" customWidth="1"/>
    <col min="12553" max="12553" width="8.5703125" customWidth="1"/>
    <col min="12554" max="12554" width="16.5703125" customWidth="1"/>
    <col min="12555" max="12555" width="16.85546875" customWidth="1"/>
    <col min="12797" max="12797" width="10.42578125" customWidth="1"/>
    <col min="12798" max="12798" width="27.28515625" customWidth="1"/>
    <col min="12799" max="12799" width="16.85546875" customWidth="1"/>
    <col min="12800" max="12801" width="21.85546875" customWidth="1"/>
    <col min="12802" max="12802" width="40.28515625" customWidth="1"/>
    <col min="12803" max="12803" width="17.7109375" customWidth="1"/>
    <col min="12804" max="12804" width="44.28515625" customWidth="1"/>
    <col min="12805" max="12805" width="22.5703125" customWidth="1"/>
    <col min="12806" max="12806" width="0" hidden="1" customWidth="1"/>
    <col min="12807" max="12807" width="15.140625" customWidth="1"/>
    <col min="12808" max="12808" width="25.7109375" customWidth="1"/>
    <col min="12809" max="12809" width="8.5703125" customWidth="1"/>
    <col min="12810" max="12810" width="16.5703125" customWidth="1"/>
    <col min="12811" max="12811" width="16.85546875" customWidth="1"/>
    <col min="13053" max="13053" width="10.42578125" customWidth="1"/>
    <col min="13054" max="13054" width="27.28515625" customWidth="1"/>
    <col min="13055" max="13055" width="16.85546875" customWidth="1"/>
    <col min="13056" max="13057" width="21.85546875" customWidth="1"/>
    <col min="13058" max="13058" width="40.28515625" customWidth="1"/>
    <col min="13059" max="13059" width="17.7109375" customWidth="1"/>
    <col min="13060" max="13060" width="44.28515625" customWidth="1"/>
    <col min="13061" max="13061" width="22.5703125" customWidth="1"/>
    <col min="13062" max="13062" width="0" hidden="1" customWidth="1"/>
    <col min="13063" max="13063" width="15.140625" customWidth="1"/>
    <col min="13064" max="13064" width="25.7109375" customWidth="1"/>
    <col min="13065" max="13065" width="8.5703125" customWidth="1"/>
    <col min="13066" max="13066" width="16.5703125" customWidth="1"/>
    <col min="13067" max="13067" width="16.85546875" customWidth="1"/>
    <col min="13309" max="13309" width="10.42578125" customWidth="1"/>
    <col min="13310" max="13310" width="27.28515625" customWidth="1"/>
    <col min="13311" max="13311" width="16.85546875" customWidth="1"/>
    <col min="13312" max="13313" width="21.85546875" customWidth="1"/>
    <col min="13314" max="13314" width="40.28515625" customWidth="1"/>
    <col min="13315" max="13315" width="17.7109375" customWidth="1"/>
    <col min="13316" max="13316" width="44.28515625" customWidth="1"/>
    <col min="13317" max="13317" width="22.5703125" customWidth="1"/>
    <col min="13318" max="13318" width="0" hidden="1" customWidth="1"/>
    <col min="13319" max="13319" width="15.140625" customWidth="1"/>
    <col min="13320" max="13320" width="25.7109375" customWidth="1"/>
    <col min="13321" max="13321" width="8.5703125" customWidth="1"/>
    <col min="13322" max="13322" width="16.5703125" customWidth="1"/>
    <col min="13323" max="13323" width="16.85546875" customWidth="1"/>
    <col min="13565" max="13565" width="10.42578125" customWidth="1"/>
    <col min="13566" max="13566" width="27.28515625" customWidth="1"/>
    <col min="13567" max="13567" width="16.85546875" customWidth="1"/>
    <col min="13568" max="13569" width="21.85546875" customWidth="1"/>
    <col min="13570" max="13570" width="40.28515625" customWidth="1"/>
    <col min="13571" max="13571" width="17.7109375" customWidth="1"/>
    <col min="13572" max="13572" width="44.28515625" customWidth="1"/>
    <col min="13573" max="13573" width="22.5703125" customWidth="1"/>
    <col min="13574" max="13574" width="0" hidden="1" customWidth="1"/>
    <col min="13575" max="13575" width="15.140625" customWidth="1"/>
    <col min="13576" max="13576" width="25.7109375" customWidth="1"/>
    <col min="13577" max="13577" width="8.5703125" customWidth="1"/>
    <col min="13578" max="13578" width="16.5703125" customWidth="1"/>
    <col min="13579" max="13579" width="16.85546875" customWidth="1"/>
    <col min="13821" max="13821" width="10.42578125" customWidth="1"/>
    <col min="13822" max="13822" width="27.28515625" customWidth="1"/>
    <col min="13823" max="13823" width="16.85546875" customWidth="1"/>
    <col min="13824" max="13825" width="21.85546875" customWidth="1"/>
    <col min="13826" max="13826" width="40.28515625" customWidth="1"/>
    <col min="13827" max="13827" width="17.7109375" customWidth="1"/>
    <col min="13828" max="13828" width="44.28515625" customWidth="1"/>
    <col min="13829" max="13829" width="22.5703125" customWidth="1"/>
    <col min="13830" max="13830" width="0" hidden="1" customWidth="1"/>
    <col min="13831" max="13831" width="15.140625" customWidth="1"/>
    <col min="13832" max="13832" width="25.7109375" customWidth="1"/>
    <col min="13833" max="13833" width="8.5703125" customWidth="1"/>
    <col min="13834" max="13834" width="16.5703125" customWidth="1"/>
    <col min="13835" max="13835" width="16.85546875" customWidth="1"/>
    <col min="14077" max="14077" width="10.42578125" customWidth="1"/>
    <col min="14078" max="14078" width="27.28515625" customWidth="1"/>
    <col min="14079" max="14079" width="16.85546875" customWidth="1"/>
    <col min="14080" max="14081" width="21.85546875" customWidth="1"/>
    <col min="14082" max="14082" width="40.28515625" customWidth="1"/>
    <col min="14083" max="14083" width="17.7109375" customWidth="1"/>
    <col min="14084" max="14084" width="44.28515625" customWidth="1"/>
    <col min="14085" max="14085" width="22.5703125" customWidth="1"/>
    <col min="14086" max="14086" width="0" hidden="1" customWidth="1"/>
    <col min="14087" max="14087" width="15.140625" customWidth="1"/>
    <col min="14088" max="14088" width="25.7109375" customWidth="1"/>
    <col min="14089" max="14089" width="8.5703125" customWidth="1"/>
    <col min="14090" max="14090" width="16.5703125" customWidth="1"/>
    <col min="14091" max="14091" width="16.85546875" customWidth="1"/>
    <col min="14333" max="14333" width="10.42578125" customWidth="1"/>
    <col min="14334" max="14334" width="27.28515625" customWidth="1"/>
    <col min="14335" max="14335" width="16.85546875" customWidth="1"/>
    <col min="14336" max="14337" width="21.85546875" customWidth="1"/>
    <col min="14338" max="14338" width="40.28515625" customWidth="1"/>
    <col min="14339" max="14339" width="17.7109375" customWidth="1"/>
    <col min="14340" max="14340" width="44.28515625" customWidth="1"/>
    <col min="14341" max="14341" width="22.5703125" customWidth="1"/>
    <col min="14342" max="14342" width="0" hidden="1" customWidth="1"/>
    <col min="14343" max="14343" width="15.140625" customWidth="1"/>
    <col min="14344" max="14344" width="25.7109375" customWidth="1"/>
    <col min="14345" max="14345" width="8.5703125" customWidth="1"/>
    <col min="14346" max="14346" width="16.5703125" customWidth="1"/>
    <col min="14347" max="14347" width="16.85546875" customWidth="1"/>
    <col min="14589" max="14589" width="10.42578125" customWidth="1"/>
    <col min="14590" max="14590" width="27.28515625" customWidth="1"/>
    <col min="14591" max="14591" width="16.85546875" customWidth="1"/>
    <col min="14592" max="14593" width="21.85546875" customWidth="1"/>
    <col min="14594" max="14594" width="40.28515625" customWidth="1"/>
    <col min="14595" max="14595" width="17.7109375" customWidth="1"/>
    <col min="14596" max="14596" width="44.28515625" customWidth="1"/>
    <col min="14597" max="14597" width="22.5703125" customWidth="1"/>
    <col min="14598" max="14598" width="0" hidden="1" customWidth="1"/>
    <col min="14599" max="14599" width="15.140625" customWidth="1"/>
    <col min="14600" max="14600" width="25.7109375" customWidth="1"/>
    <col min="14601" max="14601" width="8.5703125" customWidth="1"/>
    <col min="14602" max="14602" width="16.5703125" customWidth="1"/>
    <col min="14603" max="14603" width="16.85546875" customWidth="1"/>
    <col min="14845" max="14845" width="10.42578125" customWidth="1"/>
    <col min="14846" max="14846" width="27.28515625" customWidth="1"/>
    <col min="14847" max="14847" width="16.85546875" customWidth="1"/>
    <col min="14848" max="14849" width="21.85546875" customWidth="1"/>
    <col min="14850" max="14850" width="40.28515625" customWidth="1"/>
    <col min="14851" max="14851" width="17.7109375" customWidth="1"/>
    <col min="14852" max="14852" width="44.28515625" customWidth="1"/>
    <col min="14853" max="14853" width="22.5703125" customWidth="1"/>
    <col min="14854" max="14854" width="0" hidden="1" customWidth="1"/>
    <col min="14855" max="14855" width="15.140625" customWidth="1"/>
    <col min="14856" max="14856" width="25.7109375" customWidth="1"/>
    <col min="14857" max="14857" width="8.5703125" customWidth="1"/>
    <col min="14858" max="14858" width="16.5703125" customWidth="1"/>
    <col min="14859" max="14859" width="16.85546875" customWidth="1"/>
    <col min="15101" max="15101" width="10.42578125" customWidth="1"/>
    <col min="15102" max="15102" width="27.28515625" customWidth="1"/>
    <col min="15103" max="15103" width="16.85546875" customWidth="1"/>
    <col min="15104" max="15105" width="21.85546875" customWidth="1"/>
    <col min="15106" max="15106" width="40.28515625" customWidth="1"/>
    <col min="15107" max="15107" width="17.7109375" customWidth="1"/>
    <col min="15108" max="15108" width="44.28515625" customWidth="1"/>
    <col min="15109" max="15109" width="22.5703125" customWidth="1"/>
    <col min="15110" max="15110" width="0" hidden="1" customWidth="1"/>
    <col min="15111" max="15111" width="15.140625" customWidth="1"/>
    <col min="15112" max="15112" width="25.7109375" customWidth="1"/>
    <col min="15113" max="15113" width="8.5703125" customWidth="1"/>
    <col min="15114" max="15114" width="16.5703125" customWidth="1"/>
    <col min="15115" max="15115" width="16.85546875" customWidth="1"/>
    <col min="15357" max="15357" width="10.42578125" customWidth="1"/>
    <col min="15358" max="15358" width="27.28515625" customWidth="1"/>
    <col min="15359" max="15359" width="16.85546875" customWidth="1"/>
    <col min="15360" max="15361" width="21.85546875" customWidth="1"/>
    <col min="15362" max="15362" width="40.28515625" customWidth="1"/>
    <col min="15363" max="15363" width="17.7109375" customWidth="1"/>
    <col min="15364" max="15364" width="44.28515625" customWidth="1"/>
    <col min="15365" max="15365" width="22.5703125" customWidth="1"/>
    <col min="15366" max="15366" width="0" hidden="1" customWidth="1"/>
    <col min="15367" max="15367" width="15.140625" customWidth="1"/>
    <col min="15368" max="15368" width="25.7109375" customWidth="1"/>
    <col min="15369" max="15369" width="8.5703125" customWidth="1"/>
    <col min="15370" max="15370" width="16.5703125" customWidth="1"/>
    <col min="15371" max="15371" width="16.85546875" customWidth="1"/>
    <col min="15613" max="15613" width="10.42578125" customWidth="1"/>
    <col min="15614" max="15614" width="27.28515625" customWidth="1"/>
    <col min="15615" max="15615" width="16.85546875" customWidth="1"/>
    <col min="15616" max="15617" width="21.85546875" customWidth="1"/>
    <col min="15618" max="15618" width="40.28515625" customWidth="1"/>
    <col min="15619" max="15619" width="17.7109375" customWidth="1"/>
    <col min="15620" max="15620" width="44.28515625" customWidth="1"/>
    <col min="15621" max="15621" width="22.5703125" customWidth="1"/>
    <col min="15622" max="15622" width="0" hidden="1" customWidth="1"/>
    <col min="15623" max="15623" width="15.140625" customWidth="1"/>
    <col min="15624" max="15624" width="25.7109375" customWidth="1"/>
    <col min="15625" max="15625" width="8.5703125" customWidth="1"/>
    <col min="15626" max="15626" width="16.5703125" customWidth="1"/>
    <col min="15627" max="15627" width="16.85546875" customWidth="1"/>
    <col min="15869" max="15869" width="10.42578125" customWidth="1"/>
    <col min="15870" max="15870" width="27.28515625" customWidth="1"/>
    <col min="15871" max="15871" width="16.85546875" customWidth="1"/>
    <col min="15872" max="15873" width="21.85546875" customWidth="1"/>
    <col min="15874" max="15874" width="40.28515625" customWidth="1"/>
    <col min="15875" max="15875" width="17.7109375" customWidth="1"/>
    <col min="15876" max="15876" width="44.28515625" customWidth="1"/>
    <col min="15877" max="15877" width="22.5703125" customWidth="1"/>
    <col min="15878" max="15878" width="0" hidden="1" customWidth="1"/>
    <col min="15879" max="15879" width="15.140625" customWidth="1"/>
    <col min="15880" max="15880" width="25.7109375" customWidth="1"/>
    <col min="15881" max="15881" width="8.5703125" customWidth="1"/>
    <col min="15882" max="15882" width="16.5703125" customWidth="1"/>
    <col min="15883" max="15883" width="16.85546875" customWidth="1"/>
    <col min="16125" max="16125" width="10.42578125" customWidth="1"/>
    <col min="16126" max="16126" width="27.28515625" customWidth="1"/>
    <col min="16127" max="16127" width="16.85546875" customWidth="1"/>
    <col min="16128" max="16129" width="21.85546875" customWidth="1"/>
    <col min="16130" max="16130" width="40.28515625" customWidth="1"/>
    <col min="16131" max="16131" width="17.7109375" customWidth="1"/>
    <col min="16132" max="16132" width="44.28515625" customWidth="1"/>
    <col min="16133" max="16133" width="22.5703125" customWidth="1"/>
    <col min="16134" max="16134" width="0" hidden="1" customWidth="1"/>
    <col min="16135" max="16135" width="15.140625" customWidth="1"/>
    <col min="16136" max="16136" width="25.7109375" customWidth="1"/>
    <col min="16137" max="16137" width="8.5703125" customWidth="1"/>
    <col min="16138" max="16138" width="16.5703125" customWidth="1"/>
    <col min="16139" max="16139" width="16.85546875" customWidth="1"/>
  </cols>
  <sheetData>
    <row r="1" spans="1:12" ht="27" customHeight="1" x14ac:dyDescent="0.25">
      <c r="A1" s="88"/>
      <c r="B1" s="88"/>
      <c r="C1" s="88"/>
      <c r="D1" s="88"/>
      <c r="E1" s="88"/>
      <c r="F1" s="88"/>
      <c r="G1" s="88"/>
    </row>
    <row r="2" spans="1:12" ht="75.75" customHeight="1" x14ac:dyDescent="0.25">
      <c r="A2" s="89" t="s">
        <v>2112</v>
      </c>
      <c r="B2" s="89"/>
      <c r="C2" s="89"/>
      <c r="D2" s="89"/>
      <c r="E2" s="89"/>
      <c r="F2" s="89"/>
      <c r="G2" s="89"/>
      <c r="H2" s="89"/>
    </row>
    <row r="3" spans="1:12" ht="4.5" customHeight="1" x14ac:dyDescent="0.25">
      <c r="A3" s="9"/>
      <c r="B3" s="9"/>
      <c r="C3" s="9"/>
      <c r="D3" s="9"/>
      <c r="E3" s="9"/>
      <c r="F3" s="9"/>
      <c r="G3" s="9"/>
    </row>
    <row r="4" spans="1:12" s="2" customFormat="1" ht="21" customHeight="1" thickBot="1" x14ac:dyDescent="0.4">
      <c r="C4" s="10" t="s">
        <v>2101</v>
      </c>
      <c r="D4" s="90" t="s">
        <v>2138</v>
      </c>
      <c r="E4" s="91"/>
      <c r="F4" s="92" t="s">
        <v>2</v>
      </c>
      <c r="G4" s="93"/>
      <c r="H4" s="93"/>
      <c r="I4" s="95" t="s">
        <v>3</v>
      </c>
      <c r="J4" s="96"/>
      <c r="K4" s="96"/>
    </row>
    <row r="5" spans="1:12" ht="39.75" customHeight="1" thickBot="1" x14ac:dyDescent="0.3">
      <c r="A5" s="11" t="s">
        <v>2103</v>
      </c>
      <c r="B5" s="11" t="s">
        <v>1</v>
      </c>
      <c r="C5" s="12" t="s">
        <v>2115</v>
      </c>
      <c r="D5" s="13" t="s">
        <v>2105</v>
      </c>
      <c r="E5" s="14" t="s">
        <v>2106</v>
      </c>
      <c r="F5" s="15" t="s">
        <v>362</v>
      </c>
      <c r="G5" s="15" t="s">
        <v>4</v>
      </c>
      <c r="H5" s="15" t="s">
        <v>368</v>
      </c>
      <c r="I5" s="16" t="s">
        <v>6</v>
      </c>
      <c r="J5" s="16" t="s">
        <v>7</v>
      </c>
      <c r="K5" s="16" t="s">
        <v>2113</v>
      </c>
      <c r="L5"/>
    </row>
    <row r="6" spans="1:12" ht="47.25" x14ac:dyDescent="0.25">
      <c r="A6" s="17">
        <v>1</v>
      </c>
      <c r="B6" s="18" t="s">
        <v>1258</v>
      </c>
      <c r="C6" s="19" t="s">
        <v>747</v>
      </c>
      <c r="D6" s="78">
        <v>0</v>
      </c>
      <c r="E6" s="79"/>
      <c r="F6" s="23" t="s">
        <v>748</v>
      </c>
      <c r="G6" s="24"/>
      <c r="H6" s="24" t="s">
        <v>126</v>
      </c>
      <c r="I6" s="23" t="s">
        <v>749</v>
      </c>
      <c r="J6" s="24"/>
      <c r="K6" s="24"/>
      <c r="L6"/>
    </row>
    <row r="7" spans="1:12" ht="31.5" x14ac:dyDescent="0.25">
      <c r="A7" s="26">
        <v>2</v>
      </c>
      <c r="B7" s="27" t="s">
        <v>1258</v>
      </c>
      <c r="C7" s="28" t="s">
        <v>750</v>
      </c>
      <c r="D7" s="80"/>
      <c r="E7" s="81"/>
      <c r="F7" s="31" t="s">
        <v>751</v>
      </c>
      <c r="G7" s="32"/>
      <c r="H7" s="32" t="s">
        <v>153</v>
      </c>
      <c r="I7" s="31" t="s">
        <v>36</v>
      </c>
      <c r="J7" s="32" t="s">
        <v>36</v>
      </c>
      <c r="K7" s="32" t="s">
        <v>36</v>
      </c>
      <c r="L7"/>
    </row>
    <row r="8" spans="1:12" ht="47.25" x14ac:dyDescent="0.25">
      <c r="A8" s="17">
        <v>3</v>
      </c>
      <c r="B8" s="27" t="s">
        <v>1258</v>
      </c>
      <c r="C8" s="28" t="s">
        <v>752</v>
      </c>
      <c r="D8" s="80"/>
      <c r="E8" s="81"/>
      <c r="F8" s="31" t="s">
        <v>753</v>
      </c>
      <c r="G8" s="32"/>
      <c r="H8" s="32" t="s">
        <v>563</v>
      </c>
      <c r="I8" s="31" t="s">
        <v>754</v>
      </c>
      <c r="J8" s="32" t="s">
        <v>755</v>
      </c>
      <c r="K8" s="32" t="s">
        <v>755</v>
      </c>
      <c r="L8"/>
    </row>
    <row r="9" spans="1:12" ht="21" x14ac:dyDescent="0.25">
      <c r="A9" s="26">
        <v>4</v>
      </c>
      <c r="B9" s="27" t="s">
        <v>1258</v>
      </c>
      <c r="C9" s="28" t="s">
        <v>756</v>
      </c>
      <c r="D9" s="80"/>
      <c r="E9" s="81"/>
      <c r="F9" s="31" t="s">
        <v>36</v>
      </c>
      <c r="G9" s="32" t="s">
        <v>757</v>
      </c>
      <c r="H9" s="32" t="s">
        <v>355</v>
      </c>
      <c r="I9" s="31" t="s">
        <v>758</v>
      </c>
      <c r="J9" s="32" t="s">
        <v>36</v>
      </c>
      <c r="K9" s="32" t="s">
        <v>36</v>
      </c>
      <c r="L9"/>
    </row>
    <row r="10" spans="1:12" ht="47.25" x14ac:dyDescent="0.25">
      <c r="A10" s="17">
        <v>5</v>
      </c>
      <c r="B10" s="27" t="s">
        <v>1258</v>
      </c>
      <c r="C10" s="28" t="s">
        <v>759</v>
      </c>
      <c r="D10" s="80"/>
      <c r="E10" s="81"/>
      <c r="F10" s="31" t="s">
        <v>760</v>
      </c>
      <c r="G10" s="32"/>
      <c r="H10" s="32" t="s">
        <v>284</v>
      </c>
      <c r="I10" s="31" t="s">
        <v>761</v>
      </c>
      <c r="J10" s="32" t="s">
        <v>755</v>
      </c>
      <c r="K10" s="32" t="s">
        <v>755</v>
      </c>
      <c r="L10"/>
    </row>
    <row r="11" spans="1:12" ht="31.5" x14ac:dyDescent="0.25">
      <c r="A11" s="26">
        <v>6</v>
      </c>
      <c r="B11" s="27" t="s">
        <v>1258</v>
      </c>
      <c r="C11" s="28" t="s">
        <v>762</v>
      </c>
      <c r="D11" s="80"/>
      <c r="E11" s="81"/>
      <c r="F11" s="31" t="s">
        <v>763</v>
      </c>
      <c r="G11" s="32"/>
      <c r="H11" s="32" t="s">
        <v>180</v>
      </c>
      <c r="I11" s="31" t="s">
        <v>36</v>
      </c>
      <c r="J11" s="32" t="s">
        <v>36</v>
      </c>
      <c r="K11" s="32" t="s">
        <v>36</v>
      </c>
      <c r="L11"/>
    </row>
    <row r="12" spans="1:12" ht="31.5" x14ac:dyDescent="0.25">
      <c r="A12" s="17">
        <v>7</v>
      </c>
      <c r="B12" s="27" t="s">
        <v>1258</v>
      </c>
      <c r="C12" s="28" t="s">
        <v>764</v>
      </c>
      <c r="D12" s="80"/>
      <c r="E12" s="81"/>
      <c r="F12" s="31" t="s">
        <v>765</v>
      </c>
      <c r="G12" s="32"/>
      <c r="H12" s="32"/>
      <c r="I12" s="31"/>
      <c r="J12" s="32"/>
      <c r="K12" s="32"/>
      <c r="L12"/>
    </row>
    <row r="13" spans="1:12" ht="47.25" x14ac:dyDescent="0.25">
      <c r="A13" s="26">
        <v>8</v>
      </c>
      <c r="B13" s="27" t="s">
        <v>1258</v>
      </c>
      <c r="C13" s="28" t="s">
        <v>766</v>
      </c>
      <c r="D13" s="80"/>
      <c r="E13" s="81"/>
      <c r="F13" s="31" t="s">
        <v>767</v>
      </c>
      <c r="G13" s="32"/>
      <c r="H13" s="32" t="s">
        <v>36</v>
      </c>
      <c r="I13" s="31" t="s">
        <v>36</v>
      </c>
      <c r="J13" s="32" t="s">
        <v>36</v>
      </c>
      <c r="K13" s="32" t="s">
        <v>36</v>
      </c>
      <c r="L13"/>
    </row>
    <row r="14" spans="1:12" ht="21" x14ac:dyDescent="0.25">
      <c r="A14" s="17">
        <v>9</v>
      </c>
      <c r="B14" s="27" t="s">
        <v>1258</v>
      </c>
      <c r="C14" s="28" t="s">
        <v>768</v>
      </c>
      <c r="D14" s="80"/>
      <c r="E14" s="81"/>
      <c r="F14" s="31" t="s">
        <v>36</v>
      </c>
      <c r="G14" s="32"/>
      <c r="H14" s="32" t="s">
        <v>36</v>
      </c>
      <c r="I14" s="31" t="s">
        <v>36</v>
      </c>
      <c r="J14" s="32" t="s">
        <v>36</v>
      </c>
      <c r="K14" s="32" t="s">
        <v>36</v>
      </c>
      <c r="L14"/>
    </row>
    <row r="15" spans="1:12" ht="21" x14ac:dyDescent="0.25">
      <c r="A15" s="26">
        <v>10</v>
      </c>
      <c r="B15" s="27" t="s">
        <v>1258</v>
      </c>
      <c r="C15" s="28" t="s">
        <v>783</v>
      </c>
      <c r="D15" s="80"/>
      <c r="E15" s="81"/>
      <c r="F15" s="31"/>
      <c r="G15" s="32"/>
      <c r="H15" s="32"/>
      <c r="I15" s="31"/>
      <c r="J15" s="32"/>
      <c r="K15" s="32"/>
      <c r="L15"/>
    </row>
    <row r="16" spans="1:12" ht="78.75" x14ac:dyDescent="0.25">
      <c r="A16" s="17">
        <v>11</v>
      </c>
      <c r="B16" s="27" t="s">
        <v>1259</v>
      </c>
      <c r="C16" s="28" t="s">
        <v>769</v>
      </c>
      <c r="D16" s="80"/>
      <c r="E16" s="81"/>
      <c r="F16" s="31"/>
      <c r="G16" s="32" t="s">
        <v>770</v>
      </c>
      <c r="H16" s="32" t="s">
        <v>39</v>
      </c>
      <c r="I16" s="31" t="s">
        <v>771</v>
      </c>
      <c r="J16" s="32"/>
      <c r="K16" s="32"/>
      <c r="L16"/>
    </row>
    <row r="17" spans="1:12" ht="21" x14ac:dyDescent="0.25">
      <c r="A17" s="26">
        <v>12</v>
      </c>
      <c r="B17" s="27" t="s">
        <v>1259</v>
      </c>
      <c r="C17" s="28" t="s">
        <v>772</v>
      </c>
      <c r="D17" s="80"/>
      <c r="E17" s="81"/>
      <c r="F17" s="31"/>
      <c r="G17" s="32"/>
      <c r="H17" s="32"/>
      <c r="I17" s="31"/>
      <c r="J17" s="32"/>
      <c r="K17" s="32"/>
      <c r="L17"/>
    </row>
    <row r="18" spans="1:12" ht="21" x14ac:dyDescent="0.25">
      <c r="A18" s="17">
        <v>13</v>
      </c>
      <c r="B18" s="27" t="s">
        <v>1259</v>
      </c>
      <c r="C18" s="28" t="s">
        <v>773</v>
      </c>
      <c r="D18" s="80"/>
      <c r="E18" s="81"/>
      <c r="F18" s="31"/>
      <c r="G18" s="32"/>
      <c r="H18" s="32"/>
      <c r="I18" s="31"/>
      <c r="J18" s="32"/>
      <c r="K18" s="32"/>
      <c r="L18"/>
    </row>
    <row r="19" spans="1:12" ht="21" x14ac:dyDescent="0.25">
      <c r="A19" s="26">
        <v>14</v>
      </c>
      <c r="B19" s="27" t="s">
        <v>1259</v>
      </c>
      <c r="C19" s="28" t="s">
        <v>774</v>
      </c>
      <c r="D19" s="80"/>
      <c r="E19" s="81"/>
      <c r="F19" s="31"/>
      <c r="G19" s="32"/>
      <c r="H19" s="32"/>
      <c r="I19" s="31"/>
      <c r="J19" s="32"/>
      <c r="K19" s="32"/>
      <c r="L19"/>
    </row>
    <row r="20" spans="1:12" ht="31.5" x14ac:dyDescent="0.25">
      <c r="A20" s="17">
        <v>15</v>
      </c>
      <c r="B20" s="27" t="s">
        <v>1259</v>
      </c>
      <c r="C20" s="28" t="s">
        <v>775</v>
      </c>
      <c r="D20" s="80"/>
      <c r="E20" s="81"/>
      <c r="F20" s="31" t="s">
        <v>776</v>
      </c>
      <c r="G20" s="32" t="s">
        <v>777</v>
      </c>
      <c r="H20" s="32" t="s">
        <v>39</v>
      </c>
      <c r="I20" s="31" t="s">
        <v>646</v>
      </c>
      <c r="J20" s="32"/>
      <c r="K20" s="32" t="s">
        <v>778</v>
      </c>
      <c r="L20"/>
    </row>
    <row r="21" spans="1:12" ht="63" x14ac:dyDescent="0.25">
      <c r="A21" s="26">
        <v>16</v>
      </c>
      <c r="B21" s="27" t="s">
        <v>1259</v>
      </c>
      <c r="C21" s="28" t="s">
        <v>779</v>
      </c>
      <c r="D21" s="80"/>
      <c r="E21" s="81"/>
      <c r="F21" s="31"/>
      <c r="G21" s="32" t="s">
        <v>780</v>
      </c>
      <c r="H21" s="32" t="s">
        <v>666</v>
      </c>
      <c r="I21" s="31" t="s">
        <v>781</v>
      </c>
      <c r="J21" s="32"/>
      <c r="K21" s="32" t="s">
        <v>782</v>
      </c>
      <c r="L21"/>
    </row>
    <row r="22" spans="1:12" ht="21" x14ac:dyDescent="0.25">
      <c r="A22" s="17">
        <v>17</v>
      </c>
      <c r="B22" s="27" t="s">
        <v>1260</v>
      </c>
      <c r="C22" s="28" t="s">
        <v>792</v>
      </c>
      <c r="D22" s="80"/>
      <c r="E22" s="81"/>
      <c r="F22" s="31"/>
      <c r="G22" s="32"/>
      <c r="H22" s="32"/>
      <c r="I22" s="31"/>
      <c r="J22" s="32"/>
      <c r="K22" s="32"/>
      <c r="L22"/>
    </row>
    <row r="23" spans="1:12" ht="21" x14ac:dyDescent="0.25">
      <c r="A23" s="26">
        <v>18</v>
      </c>
      <c r="B23" s="27" t="s">
        <v>1260</v>
      </c>
      <c r="C23" s="28" t="s">
        <v>793</v>
      </c>
      <c r="D23" s="80"/>
      <c r="E23" s="81"/>
      <c r="F23" s="31"/>
      <c r="G23" s="32"/>
      <c r="H23" s="32"/>
      <c r="I23" s="31"/>
      <c r="J23" s="32"/>
      <c r="K23" s="32"/>
      <c r="L23"/>
    </row>
    <row r="24" spans="1:12" ht="25.5" customHeight="1" x14ac:dyDescent="0.25">
      <c r="C24" s="39" t="s">
        <v>2108</v>
      </c>
      <c r="D24" s="40">
        <f>SUM(D6:D23)</f>
        <v>0</v>
      </c>
    </row>
    <row r="25" spans="1:12" ht="25.5" customHeight="1" x14ac:dyDescent="0.25"/>
    <row r="26" spans="1:12" ht="25.5" customHeight="1" x14ac:dyDescent="0.25"/>
    <row r="27" spans="1:12" ht="25.5" customHeight="1" x14ac:dyDescent="0.25"/>
    <row r="28" spans="1:12" ht="25.5" customHeight="1" x14ac:dyDescent="0.25"/>
    <row r="29" spans="1:12" ht="25.5" customHeight="1" x14ac:dyDescent="0.25"/>
    <row r="30" spans="1:12" ht="25.5" customHeight="1" x14ac:dyDescent="0.25"/>
  </sheetData>
  <mergeCells count="5">
    <mergeCell ref="A1:G1"/>
    <mergeCell ref="A2:H2"/>
    <mergeCell ref="D4:E4"/>
    <mergeCell ref="F4:H4"/>
    <mergeCell ref="I4:K4"/>
  </mergeCells>
  <pageMargins left="0.74803149606299213" right="0.70866141732283472" top="0.74803149606299213" bottom="0.74803149606299213" header="0.31496062992125984" footer="0.31496062992125984"/>
  <pageSetup paperSize="9" scale="4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3:O18"/>
  <sheetViews>
    <sheetView showGridLines="0" zoomScale="80" zoomScaleNormal="80" workbookViewId="0">
      <pane ySplit="5" topLeftCell="A6" activePane="bottomLeft" state="frozen"/>
      <selection pane="bottomLeft" activeCell="D16" sqref="D16"/>
    </sheetView>
  </sheetViews>
  <sheetFormatPr baseColWidth="10" defaultColWidth="9.140625" defaultRowHeight="15" x14ac:dyDescent="0.25"/>
  <cols>
    <col min="2" max="2" width="26.85546875" customWidth="1"/>
    <col min="3" max="3" width="24.5703125" style="1" customWidth="1"/>
    <col min="4" max="4" width="21.140625" style="1" customWidth="1"/>
    <col min="5" max="5" width="24.5703125" style="1" customWidth="1"/>
    <col min="6" max="7" width="15.85546875" style="1" customWidth="1"/>
    <col min="8" max="8" width="27.28515625" style="1" bestFit="1" customWidth="1"/>
    <col min="9" max="9" width="27.28515625" style="1" customWidth="1"/>
    <col min="10" max="10" width="13" customWidth="1"/>
    <col min="11" max="11" width="14" customWidth="1"/>
    <col min="12" max="12" width="15.28515625" customWidth="1"/>
    <col min="13" max="13" width="13.85546875" customWidth="1"/>
    <col min="14" max="15" width="13.7109375" customWidth="1"/>
    <col min="256" max="256" width="10.42578125" customWidth="1"/>
    <col min="257" max="257" width="27.28515625" customWidth="1"/>
    <col min="258" max="258" width="16.85546875" customWidth="1"/>
    <col min="259" max="260" width="21.85546875" customWidth="1"/>
    <col min="261" max="261" width="40.28515625" customWidth="1"/>
    <col min="262" max="262" width="17.7109375" customWidth="1"/>
    <col min="263" max="263" width="44.28515625" customWidth="1"/>
    <col min="264" max="264" width="22.5703125" customWidth="1"/>
    <col min="265" max="265" width="0" hidden="1" customWidth="1"/>
    <col min="266" max="266" width="15.140625" customWidth="1"/>
    <col min="267" max="267" width="25.7109375" customWidth="1"/>
    <col min="268" max="268" width="8.5703125" customWidth="1"/>
    <col min="269" max="269" width="16.5703125" customWidth="1"/>
    <col min="270" max="270" width="16.85546875" customWidth="1"/>
    <col min="512" max="512" width="10.42578125" customWidth="1"/>
    <col min="513" max="513" width="27.28515625" customWidth="1"/>
    <col min="514" max="514" width="16.85546875" customWidth="1"/>
    <col min="515" max="516" width="21.85546875" customWidth="1"/>
    <col min="517" max="517" width="40.28515625" customWidth="1"/>
    <col min="518" max="518" width="17.7109375" customWidth="1"/>
    <col min="519" max="519" width="44.28515625" customWidth="1"/>
    <col min="520" max="520" width="22.5703125" customWidth="1"/>
    <col min="521" max="521" width="0" hidden="1" customWidth="1"/>
    <col min="522" max="522" width="15.140625" customWidth="1"/>
    <col min="523" max="523" width="25.7109375" customWidth="1"/>
    <col min="524" max="524" width="8.5703125" customWidth="1"/>
    <col min="525" max="525" width="16.5703125" customWidth="1"/>
    <col min="526" max="526" width="16.85546875" customWidth="1"/>
    <col min="768" max="768" width="10.42578125" customWidth="1"/>
    <col min="769" max="769" width="27.28515625" customWidth="1"/>
    <col min="770" max="770" width="16.85546875" customWidth="1"/>
    <col min="771" max="772" width="21.85546875" customWidth="1"/>
    <col min="773" max="773" width="40.28515625" customWidth="1"/>
    <col min="774" max="774" width="17.7109375" customWidth="1"/>
    <col min="775" max="775" width="44.28515625" customWidth="1"/>
    <col min="776" max="776" width="22.5703125" customWidth="1"/>
    <col min="777" max="777" width="0" hidden="1" customWidth="1"/>
    <col min="778" max="778" width="15.140625" customWidth="1"/>
    <col min="779" max="779" width="25.7109375" customWidth="1"/>
    <col min="780" max="780" width="8.5703125" customWidth="1"/>
    <col min="781" max="781" width="16.5703125" customWidth="1"/>
    <col min="782" max="782" width="16.85546875" customWidth="1"/>
    <col min="1024" max="1024" width="10.42578125" customWidth="1"/>
    <col min="1025" max="1025" width="27.28515625" customWidth="1"/>
    <col min="1026" max="1026" width="16.85546875" customWidth="1"/>
    <col min="1027" max="1028" width="21.85546875" customWidth="1"/>
    <col min="1029" max="1029" width="40.28515625" customWidth="1"/>
    <col min="1030" max="1030" width="17.7109375" customWidth="1"/>
    <col min="1031" max="1031" width="44.28515625" customWidth="1"/>
    <col min="1032" max="1032" width="22.5703125" customWidth="1"/>
    <col min="1033" max="1033" width="0" hidden="1" customWidth="1"/>
    <col min="1034" max="1034" width="15.140625" customWidth="1"/>
    <col min="1035" max="1035" width="25.7109375" customWidth="1"/>
    <col min="1036" max="1036" width="8.5703125" customWidth="1"/>
    <col min="1037" max="1037" width="16.5703125" customWidth="1"/>
    <col min="1038" max="1038" width="16.85546875" customWidth="1"/>
    <col min="1280" max="1280" width="10.42578125" customWidth="1"/>
    <col min="1281" max="1281" width="27.28515625" customWidth="1"/>
    <col min="1282" max="1282" width="16.85546875" customWidth="1"/>
    <col min="1283" max="1284" width="21.85546875" customWidth="1"/>
    <col min="1285" max="1285" width="40.28515625" customWidth="1"/>
    <col min="1286" max="1286" width="17.7109375" customWidth="1"/>
    <col min="1287" max="1287" width="44.28515625" customWidth="1"/>
    <col min="1288" max="1288" width="22.5703125" customWidth="1"/>
    <col min="1289" max="1289" width="0" hidden="1" customWidth="1"/>
    <col min="1290" max="1290" width="15.140625" customWidth="1"/>
    <col min="1291" max="1291" width="25.7109375" customWidth="1"/>
    <col min="1292" max="1292" width="8.5703125" customWidth="1"/>
    <col min="1293" max="1293" width="16.5703125" customWidth="1"/>
    <col min="1294" max="1294" width="16.85546875" customWidth="1"/>
    <col min="1536" max="1536" width="10.42578125" customWidth="1"/>
    <col min="1537" max="1537" width="27.28515625" customWidth="1"/>
    <col min="1538" max="1538" width="16.85546875" customWidth="1"/>
    <col min="1539" max="1540" width="21.85546875" customWidth="1"/>
    <col min="1541" max="1541" width="40.28515625" customWidth="1"/>
    <col min="1542" max="1542" width="17.7109375" customWidth="1"/>
    <col min="1543" max="1543" width="44.28515625" customWidth="1"/>
    <col min="1544" max="1544" width="22.5703125" customWidth="1"/>
    <col min="1545" max="1545" width="0" hidden="1" customWidth="1"/>
    <col min="1546" max="1546" width="15.140625" customWidth="1"/>
    <col min="1547" max="1547" width="25.7109375" customWidth="1"/>
    <col min="1548" max="1548" width="8.5703125" customWidth="1"/>
    <col min="1549" max="1549" width="16.5703125" customWidth="1"/>
    <col min="1550" max="1550" width="16.85546875" customWidth="1"/>
    <col min="1792" max="1792" width="10.42578125" customWidth="1"/>
    <col min="1793" max="1793" width="27.28515625" customWidth="1"/>
    <col min="1794" max="1794" width="16.85546875" customWidth="1"/>
    <col min="1795" max="1796" width="21.85546875" customWidth="1"/>
    <col min="1797" max="1797" width="40.28515625" customWidth="1"/>
    <col min="1798" max="1798" width="17.7109375" customWidth="1"/>
    <col min="1799" max="1799" width="44.28515625" customWidth="1"/>
    <col min="1800" max="1800" width="22.5703125" customWidth="1"/>
    <col min="1801" max="1801" width="0" hidden="1" customWidth="1"/>
    <col min="1802" max="1802" width="15.140625" customWidth="1"/>
    <col min="1803" max="1803" width="25.7109375" customWidth="1"/>
    <col min="1804" max="1804" width="8.5703125" customWidth="1"/>
    <col min="1805" max="1805" width="16.5703125" customWidth="1"/>
    <col min="1806" max="1806" width="16.85546875" customWidth="1"/>
    <col min="2048" max="2048" width="10.42578125" customWidth="1"/>
    <col min="2049" max="2049" width="27.28515625" customWidth="1"/>
    <col min="2050" max="2050" width="16.85546875" customWidth="1"/>
    <col min="2051" max="2052" width="21.85546875" customWidth="1"/>
    <col min="2053" max="2053" width="40.28515625" customWidth="1"/>
    <col min="2054" max="2054" width="17.7109375" customWidth="1"/>
    <col min="2055" max="2055" width="44.28515625" customWidth="1"/>
    <col min="2056" max="2056" width="22.5703125" customWidth="1"/>
    <col min="2057" max="2057" width="0" hidden="1" customWidth="1"/>
    <col min="2058" max="2058" width="15.140625" customWidth="1"/>
    <col min="2059" max="2059" width="25.7109375" customWidth="1"/>
    <col min="2060" max="2060" width="8.5703125" customWidth="1"/>
    <col min="2061" max="2061" width="16.5703125" customWidth="1"/>
    <col min="2062" max="2062" width="16.85546875" customWidth="1"/>
    <col min="2304" max="2304" width="10.42578125" customWidth="1"/>
    <col min="2305" max="2305" width="27.28515625" customWidth="1"/>
    <col min="2306" max="2306" width="16.85546875" customWidth="1"/>
    <col min="2307" max="2308" width="21.85546875" customWidth="1"/>
    <col min="2309" max="2309" width="40.28515625" customWidth="1"/>
    <col min="2310" max="2310" width="17.7109375" customWidth="1"/>
    <col min="2311" max="2311" width="44.28515625" customWidth="1"/>
    <col min="2312" max="2312" width="22.5703125" customWidth="1"/>
    <col min="2313" max="2313" width="0" hidden="1" customWidth="1"/>
    <col min="2314" max="2314" width="15.140625" customWidth="1"/>
    <col min="2315" max="2315" width="25.7109375" customWidth="1"/>
    <col min="2316" max="2316" width="8.5703125" customWidth="1"/>
    <col min="2317" max="2317" width="16.5703125" customWidth="1"/>
    <col min="2318" max="2318" width="16.85546875" customWidth="1"/>
    <col min="2560" max="2560" width="10.42578125" customWidth="1"/>
    <col min="2561" max="2561" width="27.28515625" customWidth="1"/>
    <col min="2562" max="2562" width="16.85546875" customWidth="1"/>
    <col min="2563" max="2564" width="21.85546875" customWidth="1"/>
    <col min="2565" max="2565" width="40.28515625" customWidth="1"/>
    <col min="2566" max="2566" width="17.7109375" customWidth="1"/>
    <col min="2567" max="2567" width="44.28515625" customWidth="1"/>
    <col min="2568" max="2568" width="22.5703125" customWidth="1"/>
    <col min="2569" max="2569" width="0" hidden="1" customWidth="1"/>
    <col min="2570" max="2570" width="15.140625" customWidth="1"/>
    <col min="2571" max="2571" width="25.7109375" customWidth="1"/>
    <col min="2572" max="2572" width="8.5703125" customWidth="1"/>
    <col min="2573" max="2573" width="16.5703125" customWidth="1"/>
    <col min="2574" max="2574" width="16.85546875" customWidth="1"/>
    <col min="2816" max="2816" width="10.42578125" customWidth="1"/>
    <col min="2817" max="2817" width="27.28515625" customWidth="1"/>
    <col min="2818" max="2818" width="16.85546875" customWidth="1"/>
    <col min="2819" max="2820" width="21.85546875" customWidth="1"/>
    <col min="2821" max="2821" width="40.28515625" customWidth="1"/>
    <col min="2822" max="2822" width="17.7109375" customWidth="1"/>
    <col min="2823" max="2823" width="44.28515625" customWidth="1"/>
    <col min="2824" max="2824" width="22.5703125" customWidth="1"/>
    <col min="2825" max="2825" width="0" hidden="1" customWidth="1"/>
    <col min="2826" max="2826" width="15.140625" customWidth="1"/>
    <col min="2827" max="2827" width="25.7109375" customWidth="1"/>
    <col min="2828" max="2828" width="8.5703125" customWidth="1"/>
    <col min="2829" max="2829" width="16.5703125" customWidth="1"/>
    <col min="2830" max="2830" width="16.85546875" customWidth="1"/>
    <col min="3072" max="3072" width="10.42578125" customWidth="1"/>
    <col min="3073" max="3073" width="27.28515625" customWidth="1"/>
    <col min="3074" max="3074" width="16.85546875" customWidth="1"/>
    <col min="3075" max="3076" width="21.85546875" customWidth="1"/>
    <col min="3077" max="3077" width="40.28515625" customWidth="1"/>
    <col min="3078" max="3078" width="17.7109375" customWidth="1"/>
    <col min="3079" max="3079" width="44.28515625" customWidth="1"/>
    <col min="3080" max="3080" width="22.5703125" customWidth="1"/>
    <col min="3081" max="3081" width="0" hidden="1" customWidth="1"/>
    <col min="3082" max="3082" width="15.140625" customWidth="1"/>
    <col min="3083" max="3083" width="25.7109375" customWidth="1"/>
    <col min="3084" max="3084" width="8.5703125" customWidth="1"/>
    <col min="3085" max="3085" width="16.5703125" customWidth="1"/>
    <col min="3086" max="3086" width="16.85546875" customWidth="1"/>
    <col min="3328" max="3328" width="10.42578125" customWidth="1"/>
    <col min="3329" max="3329" width="27.28515625" customWidth="1"/>
    <col min="3330" max="3330" width="16.85546875" customWidth="1"/>
    <col min="3331" max="3332" width="21.85546875" customWidth="1"/>
    <col min="3333" max="3333" width="40.28515625" customWidth="1"/>
    <col min="3334" max="3334" width="17.7109375" customWidth="1"/>
    <col min="3335" max="3335" width="44.28515625" customWidth="1"/>
    <col min="3336" max="3336" width="22.5703125" customWidth="1"/>
    <col min="3337" max="3337" width="0" hidden="1" customWidth="1"/>
    <col min="3338" max="3338" width="15.140625" customWidth="1"/>
    <col min="3339" max="3339" width="25.7109375" customWidth="1"/>
    <col min="3340" max="3340" width="8.5703125" customWidth="1"/>
    <col min="3341" max="3341" width="16.5703125" customWidth="1"/>
    <col min="3342" max="3342" width="16.85546875" customWidth="1"/>
    <col min="3584" max="3584" width="10.42578125" customWidth="1"/>
    <col min="3585" max="3585" width="27.28515625" customWidth="1"/>
    <col min="3586" max="3586" width="16.85546875" customWidth="1"/>
    <col min="3587" max="3588" width="21.85546875" customWidth="1"/>
    <col min="3589" max="3589" width="40.28515625" customWidth="1"/>
    <col min="3590" max="3590" width="17.7109375" customWidth="1"/>
    <col min="3591" max="3591" width="44.28515625" customWidth="1"/>
    <col min="3592" max="3592" width="22.5703125" customWidth="1"/>
    <col min="3593" max="3593" width="0" hidden="1" customWidth="1"/>
    <col min="3594" max="3594" width="15.140625" customWidth="1"/>
    <col min="3595" max="3595" width="25.7109375" customWidth="1"/>
    <col min="3596" max="3596" width="8.5703125" customWidth="1"/>
    <col min="3597" max="3597" width="16.5703125" customWidth="1"/>
    <col min="3598" max="3598" width="16.85546875" customWidth="1"/>
    <col min="3840" max="3840" width="10.42578125" customWidth="1"/>
    <col min="3841" max="3841" width="27.28515625" customWidth="1"/>
    <col min="3842" max="3842" width="16.85546875" customWidth="1"/>
    <col min="3843" max="3844" width="21.85546875" customWidth="1"/>
    <col min="3845" max="3845" width="40.28515625" customWidth="1"/>
    <col min="3846" max="3846" width="17.7109375" customWidth="1"/>
    <col min="3847" max="3847" width="44.28515625" customWidth="1"/>
    <col min="3848" max="3848" width="22.5703125" customWidth="1"/>
    <col min="3849" max="3849" width="0" hidden="1" customWidth="1"/>
    <col min="3850" max="3850" width="15.140625" customWidth="1"/>
    <col min="3851" max="3851" width="25.7109375" customWidth="1"/>
    <col min="3852" max="3852" width="8.5703125" customWidth="1"/>
    <col min="3853" max="3853" width="16.5703125" customWidth="1"/>
    <col min="3854" max="3854" width="16.85546875" customWidth="1"/>
    <col min="4096" max="4096" width="10.42578125" customWidth="1"/>
    <col min="4097" max="4097" width="27.28515625" customWidth="1"/>
    <col min="4098" max="4098" width="16.85546875" customWidth="1"/>
    <col min="4099" max="4100" width="21.85546875" customWidth="1"/>
    <col min="4101" max="4101" width="40.28515625" customWidth="1"/>
    <col min="4102" max="4102" width="17.7109375" customWidth="1"/>
    <col min="4103" max="4103" width="44.28515625" customWidth="1"/>
    <col min="4104" max="4104" width="22.5703125" customWidth="1"/>
    <col min="4105" max="4105" width="0" hidden="1" customWidth="1"/>
    <col min="4106" max="4106" width="15.140625" customWidth="1"/>
    <col min="4107" max="4107" width="25.7109375" customWidth="1"/>
    <col min="4108" max="4108" width="8.5703125" customWidth="1"/>
    <col min="4109" max="4109" width="16.5703125" customWidth="1"/>
    <col min="4110" max="4110" width="16.85546875" customWidth="1"/>
    <col min="4352" max="4352" width="10.42578125" customWidth="1"/>
    <col min="4353" max="4353" width="27.28515625" customWidth="1"/>
    <col min="4354" max="4354" width="16.85546875" customWidth="1"/>
    <col min="4355" max="4356" width="21.85546875" customWidth="1"/>
    <col min="4357" max="4357" width="40.28515625" customWidth="1"/>
    <col min="4358" max="4358" width="17.7109375" customWidth="1"/>
    <col min="4359" max="4359" width="44.28515625" customWidth="1"/>
    <col min="4360" max="4360" width="22.5703125" customWidth="1"/>
    <col min="4361" max="4361" width="0" hidden="1" customWidth="1"/>
    <col min="4362" max="4362" width="15.140625" customWidth="1"/>
    <col min="4363" max="4363" width="25.7109375" customWidth="1"/>
    <col min="4364" max="4364" width="8.5703125" customWidth="1"/>
    <col min="4365" max="4365" width="16.5703125" customWidth="1"/>
    <col min="4366" max="4366" width="16.85546875" customWidth="1"/>
    <col min="4608" max="4608" width="10.42578125" customWidth="1"/>
    <col min="4609" max="4609" width="27.28515625" customWidth="1"/>
    <col min="4610" max="4610" width="16.85546875" customWidth="1"/>
    <col min="4611" max="4612" width="21.85546875" customWidth="1"/>
    <col min="4613" max="4613" width="40.28515625" customWidth="1"/>
    <col min="4614" max="4614" width="17.7109375" customWidth="1"/>
    <col min="4615" max="4615" width="44.28515625" customWidth="1"/>
    <col min="4616" max="4616" width="22.5703125" customWidth="1"/>
    <col min="4617" max="4617" width="0" hidden="1" customWidth="1"/>
    <col min="4618" max="4618" width="15.140625" customWidth="1"/>
    <col min="4619" max="4619" width="25.7109375" customWidth="1"/>
    <col min="4620" max="4620" width="8.5703125" customWidth="1"/>
    <col min="4621" max="4621" width="16.5703125" customWidth="1"/>
    <col min="4622" max="4622" width="16.85546875" customWidth="1"/>
    <col min="4864" max="4864" width="10.42578125" customWidth="1"/>
    <col min="4865" max="4865" width="27.28515625" customWidth="1"/>
    <col min="4866" max="4866" width="16.85546875" customWidth="1"/>
    <col min="4867" max="4868" width="21.85546875" customWidth="1"/>
    <col min="4869" max="4869" width="40.28515625" customWidth="1"/>
    <col min="4870" max="4870" width="17.7109375" customWidth="1"/>
    <col min="4871" max="4871" width="44.28515625" customWidth="1"/>
    <col min="4872" max="4872" width="22.5703125" customWidth="1"/>
    <col min="4873" max="4873" width="0" hidden="1" customWidth="1"/>
    <col min="4874" max="4874" width="15.140625" customWidth="1"/>
    <col min="4875" max="4875" width="25.7109375" customWidth="1"/>
    <col min="4876" max="4876" width="8.5703125" customWidth="1"/>
    <col min="4877" max="4877" width="16.5703125" customWidth="1"/>
    <col min="4878" max="4878" width="16.85546875" customWidth="1"/>
    <col min="5120" max="5120" width="10.42578125" customWidth="1"/>
    <col min="5121" max="5121" width="27.28515625" customWidth="1"/>
    <col min="5122" max="5122" width="16.85546875" customWidth="1"/>
    <col min="5123" max="5124" width="21.85546875" customWidth="1"/>
    <col min="5125" max="5125" width="40.28515625" customWidth="1"/>
    <col min="5126" max="5126" width="17.7109375" customWidth="1"/>
    <col min="5127" max="5127" width="44.28515625" customWidth="1"/>
    <col min="5128" max="5128" width="22.5703125" customWidth="1"/>
    <col min="5129" max="5129" width="0" hidden="1" customWidth="1"/>
    <col min="5130" max="5130" width="15.140625" customWidth="1"/>
    <col min="5131" max="5131" width="25.7109375" customWidth="1"/>
    <col min="5132" max="5132" width="8.5703125" customWidth="1"/>
    <col min="5133" max="5133" width="16.5703125" customWidth="1"/>
    <col min="5134" max="5134" width="16.85546875" customWidth="1"/>
    <col min="5376" max="5376" width="10.42578125" customWidth="1"/>
    <col min="5377" max="5377" width="27.28515625" customWidth="1"/>
    <col min="5378" max="5378" width="16.85546875" customWidth="1"/>
    <col min="5379" max="5380" width="21.85546875" customWidth="1"/>
    <col min="5381" max="5381" width="40.28515625" customWidth="1"/>
    <col min="5382" max="5382" width="17.7109375" customWidth="1"/>
    <col min="5383" max="5383" width="44.28515625" customWidth="1"/>
    <col min="5384" max="5384" width="22.5703125" customWidth="1"/>
    <col min="5385" max="5385" width="0" hidden="1" customWidth="1"/>
    <col min="5386" max="5386" width="15.140625" customWidth="1"/>
    <col min="5387" max="5387" width="25.7109375" customWidth="1"/>
    <col min="5388" max="5388" width="8.5703125" customWidth="1"/>
    <col min="5389" max="5389" width="16.5703125" customWidth="1"/>
    <col min="5390" max="5390" width="16.85546875" customWidth="1"/>
    <col min="5632" max="5632" width="10.42578125" customWidth="1"/>
    <col min="5633" max="5633" width="27.28515625" customWidth="1"/>
    <col min="5634" max="5634" width="16.85546875" customWidth="1"/>
    <col min="5635" max="5636" width="21.85546875" customWidth="1"/>
    <col min="5637" max="5637" width="40.28515625" customWidth="1"/>
    <col min="5638" max="5638" width="17.7109375" customWidth="1"/>
    <col min="5639" max="5639" width="44.28515625" customWidth="1"/>
    <col min="5640" max="5640" width="22.5703125" customWidth="1"/>
    <col min="5641" max="5641" width="0" hidden="1" customWidth="1"/>
    <col min="5642" max="5642" width="15.140625" customWidth="1"/>
    <col min="5643" max="5643" width="25.7109375" customWidth="1"/>
    <col min="5644" max="5644" width="8.5703125" customWidth="1"/>
    <col min="5645" max="5645" width="16.5703125" customWidth="1"/>
    <col min="5646" max="5646" width="16.85546875" customWidth="1"/>
    <col min="5888" max="5888" width="10.42578125" customWidth="1"/>
    <col min="5889" max="5889" width="27.28515625" customWidth="1"/>
    <col min="5890" max="5890" width="16.85546875" customWidth="1"/>
    <col min="5891" max="5892" width="21.85546875" customWidth="1"/>
    <col min="5893" max="5893" width="40.28515625" customWidth="1"/>
    <col min="5894" max="5894" width="17.7109375" customWidth="1"/>
    <col min="5895" max="5895" width="44.28515625" customWidth="1"/>
    <col min="5896" max="5896" width="22.5703125" customWidth="1"/>
    <col min="5897" max="5897" width="0" hidden="1" customWidth="1"/>
    <col min="5898" max="5898" width="15.140625" customWidth="1"/>
    <col min="5899" max="5899" width="25.7109375" customWidth="1"/>
    <col min="5900" max="5900" width="8.5703125" customWidth="1"/>
    <col min="5901" max="5901" width="16.5703125" customWidth="1"/>
    <col min="5902" max="5902" width="16.85546875" customWidth="1"/>
    <col min="6144" max="6144" width="10.42578125" customWidth="1"/>
    <col min="6145" max="6145" width="27.28515625" customWidth="1"/>
    <col min="6146" max="6146" width="16.85546875" customWidth="1"/>
    <col min="6147" max="6148" width="21.85546875" customWidth="1"/>
    <col min="6149" max="6149" width="40.28515625" customWidth="1"/>
    <col min="6150" max="6150" width="17.7109375" customWidth="1"/>
    <col min="6151" max="6151" width="44.28515625" customWidth="1"/>
    <col min="6152" max="6152" width="22.5703125" customWidth="1"/>
    <col min="6153" max="6153" width="0" hidden="1" customWidth="1"/>
    <col min="6154" max="6154" width="15.140625" customWidth="1"/>
    <col min="6155" max="6155" width="25.7109375" customWidth="1"/>
    <col min="6156" max="6156" width="8.5703125" customWidth="1"/>
    <col min="6157" max="6157" width="16.5703125" customWidth="1"/>
    <col min="6158" max="6158" width="16.85546875" customWidth="1"/>
    <col min="6400" max="6400" width="10.42578125" customWidth="1"/>
    <col min="6401" max="6401" width="27.28515625" customWidth="1"/>
    <col min="6402" max="6402" width="16.85546875" customWidth="1"/>
    <col min="6403" max="6404" width="21.85546875" customWidth="1"/>
    <col min="6405" max="6405" width="40.28515625" customWidth="1"/>
    <col min="6406" max="6406" width="17.7109375" customWidth="1"/>
    <col min="6407" max="6407" width="44.28515625" customWidth="1"/>
    <col min="6408" max="6408" width="22.5703125" customWidth="1"/>
    <col min="6409" max="6409" width="0" hidden="1" customWidth="1"/>
    <col min="6410" max="6410" width="15.140625" customWidth="1"/>
    <col min="6411" max="6411" width="25.7109375" customWidth="1"/>
    <col min="6412" max="6412" width="8.5703125" customWidth="1"/>
    <col min="6413" max="6413" width="16.5703125" customWidth="1"/>
    <col min="6414" max="6414" width="16.85546875" customWidth="1"/>
    <col min="6656" max="6656" width="10.42578125" customWidth="1"/>
    <col min="6657" max="6657" width="27.28515625" customWidth="1"/>
    <col min="6658" max="6658" width="16.85546875" customWidth="1"/>
    <col min="6659" max="6660" width="21.85546875" customWidth="1"/>
    <col min="6661" max="6661" width="40.28515625" customWidth="1"/>
    <col min="6662" max="6662" width="17.7109375" customWidth="1"/>
    <col min="6663" max="6663" width="44.28515625" customWidth="1"/>
    <col min="6664" max="6664" width="22.5703125" customWidth="1"/>
    <col min="6665" max="6665" width="0" hidden="1" customWidth="1"/>
    <col min="6666" max="6666" width="15.140625" customWidth="1"/>
    <col min="6667" max="6667" width="25.7109375" customWidth="1"/>
    <col min="6668" max="6668" width="8.5703125" customWidth="1"/>
    <col min="6669" max="6669" width="16.5703125" customWidth="1"/>
    <col min="6670" max="6670" width="16.85546875" customWidth="1"/>
    <col min="6912" max="6912" width="10.42578125" customWidth="1"/>
    <col min="6913" max="6913" width="27.28515625" customWidth="1"/>
    <col min="6914" max="6914" width="16.85546875" customWidth="1"/>
    <col min="6915" max="6916" width="21.85546875" customWidth="1"/>
    <col min="6917" max="6917" width="40.28515625" customWidth="1"/>
    <col min="6918" max="6918" width="17.7109375" customWidth="1"/>
    <col min="6919" max="6919" width="44.28515625" customWidth="1"/>
    <col min="6920" max="6920" width="22.5703125" customWidth="1"/>
    <col min="6921" max="6921" width="0" hidden="1" customWidth="1"/>
    <col min="6922" max="6922" width="15.140625" customWidth="1"/>
    <col min="6923" max="6923" width="25.7109375" customWidth="1"/>
    <col min="6924" max="6924" width="8.5703125" customWidth="1"/>
    <col min="6925" max="6925" width="16.5703125" customWidth="1"/>
    <col min="6926" max="6926" width="16.85546875" customWidth="1"/>
    <col min="7168" max="7168" width="10.42578125" customWidth="1"/>
    <col min="7169" max="7169" width="27.28515625" customWidth="1"/>
    <col min="7170" max="7170" width="16.85546875" customWidth="1"/>
    <col min="7171" max="7172" width="21.85546875" customWidth="1"/>
    <col min="7173" max="7173" width="40.28515625" customWidth="1"/>
    <col min="7174" max="7174" width="17.7109375" customWidth="1"/>
    <col min="7175" max="7175" width="44.28515625" customWidth="1"/>
    <col min="7176" max="7176" width="22.5703125" customWidth="1"/>
    <col min="7177" max="7177" width="0" hidden="1" customWidth="1"/>
    <col min="7178" max="7178" width="15.140625" customWidth="1"/>
    <col min="7179" max="7179" width="25.7109375" customWidth="1"/>
    <col min="7180" max="7180" width="8.5703125" customWidth="1"/>
    <col min="7181" max="7181" width="16.5703125" customWidth="1"/>
    <col min="7182" max="7182" width="16.85546875" customWidth="1"/>
    <col min="7424" max="7424" width="10.42578125" customWidth="1"/>
    <col min="7425" max="7425" width="27.28515625" customWidth="1"/>
    <col min="7426" max="7426" width="16.85546875" customWidth="1"/>
    <col min="7427" max="7428" width="21.85546875" customWidth="1"/>
    <col min="7429" max="7429" width="40.28515625" customWidth="1"/>
    <col min="7430" max="7430" width="17.7109375" customWidth="1"/>
    <col min="7431" max="7431" width="44.28515625" customWidth="1"/>
    <col min="7432" max="7432" width="22.5703125" customWidth="1"/>
    <col min="7433" max="7433" width="0" hidden="1" customWidth="1"/>
    <col min="7434" max="7434" width="15.140625" customWidth="1"/>
    <col min="7435" max="7435" width="25.7109375" customWidth="1"/>
    <col min="7436" max="7436" width="8.5703125" customWidth="1"/>
    <col min="7437" max="7437" width="16.5703125" customWidth="1"/>
    <col min="7438" max="7438" width="16.85546875" customWidth="1"/>
    <col min="7680" max="7680" width="10.42578125" customWidth="1"/>
    <col min="7681" max="7681" width="27.28515625" customWidth="1"/>
    <col min="7682" max="7682" width="16.85546875" customWidth="1"/>
    <col min="7683" max="7684" width="21.85546875" customWidth="1"/>
    <col min="7685" max="7685" width="40.28515625" customWidth="1"/>
    <col min="7686" max="7686" width="17.7109375" customWidth="1"/>
    <col min="7687" max="7687" width="44.28515625" customWidth="1"/>
    <col min="7688" max="7688" width="22.5703125" customWidth="1"/>
    <col min="7689" max="7689" width="0" hidden="1" customWidth="1"/>
    <col min="7690" max="7690" width="15.140625" customWidth="1"/>
    <col min="7691" max="7691" width="25.7109375" customWidth="1"/>
    <col min="7692" max="7692" width="8.5703125" customWidth="1"/>
    <col min="7693" max="7693" width="16.5703125" customWidth="1"/>
    <col min="7694" max="7694" width="16.85546875" customWidth="1"/>
    <col min="7936" max="7936" width="10.42578125" customWidth="1"/>
    <col min="7937" max="7937" width="27.28515625" customWidth="1"/>
    <col min="7938" max="7938" width="16.85546875" customWidth="1"/>
    <col min="7939" max="7940" width="21.85546875" customWidth="1"/>
    <col min="7941" max="7941" width="40.28515625" customWidth="1"/>
    <col min="7942" max="7942" width="17.7109375" customWidth="1"/>
    <col min="7943" max="7943" width="44.28515625" customWidth="1"/>
    <col min="7944" max="7944" width="22.5703125" customWidth="1"/>
    <col min="7945" max="7945" width="0" hidden="1" customWidth="1"/>
    <col min="7946" max="7946" width="15.140625" customWidth="1"/>
    <col min="7947" max="7947" width="25.7109375" customWidth="1"/>
    <col min="7948" max="7948" width="8.5703125" customWidth="1"/>
    <col min="7949" max="7949" width="16.5703125" customWidth="1"/>
    <col min="7950" max="7950" width="16.85546875" customWidth="1"/>
    <col min="8192" max="8192" width="10.42578125" customWidth="1"/>
    <col min="8193" max="8193" width="27.28515625" customWidth="1"/>
    <col min="8194" max="8194" width="16.85546875" customWidth="1"/>
    <col min="8195" max="8196" width="21.85546875" customWidth="1"/>
    <col min="8197" max="8197" width="40.28515625" customWidth="1"/>
    <col min="8198" max="8198" width="17.7109375" customWidth="1"/>
    <col min="8199" max="8199" width="44.28515625" customWidth="1"/>
    <col min="8200" max="8200" width="22.5703125" customWidth="1"/>
    <col min="8201" max="8201" width="0" hidden="1" customWidth="1"/>
    <col min="8202" max="8202" width="15.140625" customWidth="1"/>
    <col min="8203" max="8203" width="25.7109375" customWidth="1"/>
    <col min="8204" max="8204" width="8.5703125" customWidth="1"/>
    <col min="8205" max="8205" width="16.5703125" customWidth="1"/>
    <col min="8206" max="8206" width="16.85546875" customWidth="1"/>
    <col min="8448" max="8448" width="10.42578125" customWidth="1"/>
    <col min="8449" max="8449" width="27.28515625" customWidth="1"/>
    <col min="8450" max="8450" width="16.85546875" customWidth="1"/>
    <col min="8451" max="8452" width="21.85546875" customWidth="1"/>
    <col min="8453" max="8453" width="40.28515625" customWidth="1"/>
    <col min="8454" max="8454" width="17.7109375" customWidth="1"/>
    <col min="8455" max="8455" width="44.28515625" customWidth="1"/>
    <col min="8456" max="8456" width="22.5703125" customWidth="1"/>
    <col min="8457" max="8457" width="0" hidden="1" customWidth="1"/>
    <col min="8458" max="8458" width="15.140625" customWidth="1"/>
    <col min="8459" max="8459" width="25.7109375" customWidth="1"/>
    <col min="8460" max="8460" width="8.5703125" customWidth="1"/>
    <col min="8461" max="8461" width="16.5703125" customWidth="1"/>
    <col min="8462" max="8462" width="16.85546875" customWidth="1"/>
    <col min="8704" max="8704" width="10.42578125" customWidth="1"/>
    <col min="8705" max="8705" width="27.28515625" customWidth="1"/>
    <col min="8706" max="8706" width="16.85546875" customWidth="1"/>
    <col min="8707" max="8708" width="21.85546875" customWidth="1"/>
    <col min="8709" max="8709" width="40.28515625" customWidth="1"/>
    <col min="8710" max="8710" width="17.7109375" customWidth="1"/>
    <col min="8711" max="8711" width="44.28515625" customWidth="1"/>
    <col min="8712" max="8712" width="22.5703125" customWidth="1"/>
    <col min="8713" max="8713" width="0" hidden="1" customWidth="1"/>
    <col min="8714" max="8714" width="15.140625" customWidth="1"/>
    <col min="8715" max="8715" width="25.7109375" customWidth="1"/>
    <col min="8716" max="8716" width="8.5703125" customWidth="1"/>
    <col min="8717" max="8717" width="16.5703125" customWidth="1"/>
    <col min="8718" max="8718" width="16.85546875" customWidth="1"/>
    <col min="8960" max="8960" width="10.42578125" customWidth="1"/>
    <col min="8961" max="8961" width="27.28515625" customWidth="1"/>
    <col min="8962" max="8962" width="16.85546875" customWidth="1"/>
    <col min="8963" max="8964" width="21.85546875" customWidth="1"/>
    <col min="8965" max="8965" width="40.28515625" customWidth="1"/>
    <col min="8966" max="8966" width="17.7109375" customWidth="1"/>
    <col min="8967" max="8967" width="44.28515625" customWidth="1"/>
    <col min="8968" max="8968" width="22.5703125" customWidth="1"/>
    <col min="8969" max="8969" width="0" hidden="1" customWidth="1"/>
    <col min="8970" max="8970" width="15.140625" customWidth="1"/>
    <col min="8971" max="8971" width="25.7109375" customWidth="1"/>
    <col min="8972" max="8972" width="8.5703125" customWidth="1"/>
    <col min="8973" max="8973" width="16.5703125" customWidth="1"/>
    <col min="8974" max="8974" width="16.85546875" customWidth="1"/>
    <col min="9216" max="9216" width="10.42578125" customWidth="1"/>
    <col min="9217" max="9217" width="27.28515625" customWidth="1"/>
    <col min="9218" max="9218" width="16.85546875" customWidth="1"/>
    <col min="9219" max="9220" width="21.85546875" customWidth="1"/>
    <col min="9221" max="9221" width="40.28515625" customWidth="1"/>
    <col min="9222" max="9222" width="17.7109375" customWidth="1"/>
    <col min="9223" max="9223" width="44.28515625" customWidth="1"/>
    <col min="9224" max="9224" width="22.5703125" customWidth="1"/>
    <col min="9225" max="9225" width="0" hidden="1" customWidth="1"/>
    <col min="9226" max="9226" width="15.140625" customWidth="1"/>
    <col min="9227" max="9227" width="25.7109375" customWidth="1"/>
    <col min="9228" max="9228" width="8.5703125" customWidth="1"/>
    <col min="9229" max="9229" width="16.5703125" customWidth="1"/>
    <col min="9230" max="9230" width="16.85546875" customWidth="1"/>
    <col min="9472" max="9472" width="10.42578125" customWidth="1"/>
    <col min="9473" max="9473" width="27.28515625" customWidth="1"/>
    <col min="9474" max="9474" width="16.85546875" customWidth="1"/>
    <col min="9475" max="9476" width="21.85546875" customWidth="1"/>
    <col min="9477" max="9477" width="40.28515625" customWidth="1"/>
    <col min="9478" max="9478" width="17.7109375" customWidth="1"/>
    <col min="9479" max="9479" width="44.28515625" customWidth="1"/>
    <col min="9480" max="9480" width="22.5703125" customWidth="1"/>
    <col min="9481" max="9481" width="0" hidden="1" customWidth="1"/>
    <col min="9482" max="9482" width="15.140625" customWidth="1"/>
    <col min="9483" max="9483" width="25.7109375" customWidth="1"/>
    <col min="9484" max="9484" width="8.5703125" customWidth="1"/>
    <col min="9485" max="9485" width="16.5703125" customWidth="1"/>
    <col min="9486" max="9486" width="16.85546875" customWidth="1"/>
    <col min="9728" max="9728" width="10.42578125" customWidth="1"/>
    <col min="9729" max="9729" width="27.28515625" customWidth="1"/>
    <col min="9730" max="9730" width="16.85546875" customWidth="1"/>
    <col min="9731" max="9732" width="21.85546875" customWidth="1"/>
    <col min="9733" max="9733" width="40.28515625" customWidth="1"/>
    <col min="9734" max="9734" width="17.7109375" customWidth="1"/>
    <col min="9735" max="9735" width="44.28515625" customWidth="1"/>
    <col min="9736" max="9736" width="22.5703125" customWidth="1"/>
    <col min="9737" max="9737" width="0" hidden="1" customWidth="1"/>
    <col min="9738" max="9738" width="15.140625" customWidth="1"/>
    <col min="9739" max="9739" width="25.7109375" customWidth="1"/>
    <col min="9740" max="9740" width="8.5703125" customWidth="1"/>
    <col min="9741" max="9741" width="16.5703125" customWidth="1"/>
    <col min="9742" max="9742" width="16.85546875" customWidth="1"/>
    <col min="9984" max="9984" width="10.42578125" customWidth="1"/>
    <col min="9985" max="9985" width="27.28515625" customWidth="1"/>
    <col min="9986" max="9986" width="16.85546875" customWidth="1"/>
    <col min="9987" max="9988" width="21.85546875" customWidth="1"/>
    <col min="9989" max="9989" width="40.28515625" customWidth="1"/>
    <col min="9990" max="9990" width="17.7109375" customWidth="1"/>
    <col min="9991" max="9991" width="44.28515625" customWidth="1"/>
    <col min="9992" max="9992" width="22.5703125" customWidth="1"/>
    <col min="9993" max="9993" width="0" hidden="1" customWidth="1"/>
    <col min="9994" max="9994" width="15.140625" customWidth="1"/>
    <col min="9995" max="9995" width="25.7109375" customWidth="1"/>
    <col min="9996" max="9996" width="8.5703125" customWidth="1"/>
    <col min="9997" max="9997" width="16.5703125" customWidth="1"/>
    <col min="9998" max="9998" width="16.85546875" customWidth="1"/>
    <col min="10240" max="10240" width="10.42578125" customWidth="1"/>
    <col min="10241" max="10241" width="27.28515625" customWidth="1"/>
    <col min="10242" max="10242" width="16.85546875" customWidth="1"/>
    <col min="10243" max="10244" width="21.85546875" customWidth="1"/>
    <col min="10245" max="10245" width="40.28515625" customWidth="1"/>
    <col min="10246" max="10246" width="17.7109375" customWidth="1"/>
    <col min="10247" max="10247" width="44.28515625" customWidth="1"/>
    <col min="10248" max="10248" width="22.5703125" customWidth="1"/>
    <col min="10249" max="10249" width="0" hidden="1" customWidth="1"/>
    <col min="10250" max="10250" width="15.140625" customWidth="1"/>
    <col min="10251" max="10251" width="25.7109375" customWidth="1"/>
    <col min="10252" max="10252" width="8.5703125" customWidth="1"/>
    <col min="10253" max="10253" width="16.5703125" customWidth="1"/>
    <col min="10254" max="10254" width="16.85546875" customWidth="1"/>
    <col min="10496" max="10496" width="10.42578125" customWidth="1"/>
    <col min="10497" max="10497" width="27.28515625" customWidth="1"/>
    <col min="10498" max="10498" width="16.85546875" customWidth="1"/>
    <col min="10499" max="10500" width="21.85546875" customWidth="1"/>
    <col min="10501" max="10501" width="40.28515625" customWidth="1"/>
    <col min="10502" max="10502" width="17.7109375" customWidth="1"/>
    <col min="10503" max="10503" width="44.28515625" customWidth="1"/>
    <col min="10504" max="10504" width="22.5703125" customWidth="1"/>
    <col min="10505" max="10505" width="0" hidden="1" customWidth="1"/>
    <col min="10506" max="10506" width="15.140625" customWidth="1"/>
    <col min="10507" max="10507" width="25.7109375" customWidth="1"/>
    <col min="10508" max="10508" width="8.5703125" customWidth="1"/>
    <col min="10509" max="10509" width="16.5703125" customWidth="1"/>
    <col min="10510" max="10510" width="16.85546875" customWidth="1"/>
    <col min="10752" max="10752" width="10.42578125" customWidth="1"/>
    <col min="10753" max="10753" width="27.28515625" customWidth="1"/>
    <col min="10754" max="10754" width="16.85546875" customWidth="1"/>
    <col min="10755" max="10756" width="21.85546875" customWidth="1"/>
    <col min="10757" max="10757" width="40.28515625" customWidth="1"/>
    <col min="10758" max="10758" width="17.7109375" customWidth="1"/>
    <col min="10759" max="10759" width="44.28515625" customWidth="1"/>
    <col min="10760" max="10760" width="22.5703125" customWidth="1"/>
    <col min="10761" max="10761" width="0" hidden="1" customWidth="1"/>
    <col min="10762" max="10762" width="15.140625" customWidth="1"/>
    <col min="10763" max="10763" width="25.7109375" customWidth="1"/>
    <col min="10764" max="10764" width="8.5703125" customWidth="1"/>
    <col min="10765" max="10765" width="16.5703125" customWidth="1"/>
    <col min="10766" max="10766" width="16.85546875" customWidth="1"/>
    <col min="11008" max="11008" width="10.42578125" customWidth="1"/>
    <col min="11009" max="11009" width="27.28515625" customWidth="1"/>
    <col min="11010" max="11010" width="16.85546875" customWidth="1"/>
    <col min="11011" max="11012" width="21.85546875" customWidth="1"/>
    <col min="11013" max="11013" width="40.28515625" customWidth="1"/>
    <col min="11014" max="11014" width="17.7109375" customWidth="1"/>
    <col min="11015" max="11015" width="44.28515625" customWidth="1"/>
    <col min="11016" max="11016" width="22.5703125" customWidth="1"/>
    <col min="11017" max="11017" width="0" hidden="1" customWidth="1"/>
    <col min="11018" max="11018" width="15.140625" customWidth="1"/>
    <col min="11019" max="11019" width="25.7109375" customWidth="1"/>
    <col min="11020" max="11020" width="8.5703125" customWidth="1"/>
    <col min="11021" max="11021" width="16.5703125" customWidth="1"/>
    <col min="11022" max="11022" width="16.85546875" customWidth="1"/>
    <col min="11264" max="11264" width="10.42578125" customWidth="1"/>
    <col min="11265" max="11265" width="27.28515625" customWidth="1"/>
    <col min="11266" max="11266" width="16.85546875" customWidth="1"/>
    <col min="11267" max="11268" width="21.85546875" customWidth="1"/>
    <col min="11269" max="11269" width="40.28515625" customWidth="1"/>
    <col min="11270" max="11270" width="17.7109375" customWidth="1"/>
    <col min="11271" max="11271" width="44.28515625" customWidth="1"/>
    <col min="11272" max="11272" width="22.5703125" customWidth="1"/>
    <col min="11273" max="11273" width="0" hidden="1" customWidth="1"/>
    <col min="11274" max="11274" width="15.140625" customWidth="1"/>
    <col min="11275" max="11275" width="25.7109375" customWidth="1"/>
    <col min="11276" max="11276" width="8.5703125" customWidth="1"/>
    <col min="11277" max="11277" width="16.5703125" customWidth="1"/>
    <col min="11278" max="11278" width="16.85546875" customWidth="1"/>
    <col min="11520" max="11520" width="10.42578125" customWidth="1"/>
    <col min="11521" max="11521" width="27.28515625" customWidth="1"/>
    <col min="11522" max="11522" width="16.85546875" customWidth="1"/>
    <col min="11523" max="11524" width="21.85546875" customWidth="1"/>
    <col min="11525" max="11525" width="40.28515625" customWidth="1"/>
    <col min="11526" max="11526" width="17.7109375" customWidth="1"/>
    <col min="11527" max="11527" width="44.28515625" customWidth="1"/>
    <col min="11528" max="11528" width="22.5703125" customWidth="1"/>
    <col min="11529" max="11529" width="0" hidden="1" customWidth="1"/>
    <col min="11530" max="11530" width="15.140625" customWidth="1"/>
    <col min="11531" max="11531" width="25.7109375" customWidth="1"/>
    <col min="11532" max="11532" width="8.5703125" customWidth="1"/>
    <col min="11533" max="11533" width="16.5703125" customWidth="1"/>
    <col min="11534" max="11534" width="16.85546875" customWidth="1"/>
    <col min="11776" max="11776" width="10.42578125" customWidth="1"/>
    <col min="11777" max="11777" width="27.28515625" customWidth="1"/>
    <col min="11778" max="11778" width="16.85546875" customWidth="1"/>
    <col min="11779" max="11780" width="21.85546875" customWidth="1"/>
    <col min="11781" max="11781" width="40.28515625" customWidth="1"/>
    <col min="11782" max="11782" width="17.7109375" customWidth="1"/>
    <col min="11783" max="11783" width="44.28515625" customWidth="1"/>
    <col min="11784" max="11784" width="22.5703125" customWidth="1"/>
    <col min="11785" max="11785" width="0" hidden="1" customWidth="1"/>
    <col min="11786" max="11786" width="15.140625" customWidth="1"/>
    <col min="11787" max="11787" width="25.7109375" customWidth="1"/>
    <col min="11788" max="11788" width="8.5703125" customWidth="1"/>
    <col min="11789" max="11789" width="16.5703125" customWidth="1"/>
    <col min="11790" max="11790" width="16.85546875" customWidth="1"/>
    <col min="12032" max="12032" width="10.42578125" customWidth="1"/>
    <col min="12033" max="12033" width="27.28515625" customWidth="1"/>
    <col min="12034" max="12034" width="16.85546875" customWidth="1"/>
    <col min="12035" max="12036" width="21.85546875" customWidth="1"/>
    <col min="12037" max="12037" width="40.28515625" customWidth="1"/>
    <col min="12038" max="12038" width="17.7109375" customWidth="1"/>
    <col min="12039" max="12039" width="44.28515625" customWidth="1"/>
    <col min="12040" max="12040" width="22.5703125" customWidth="1"/>
    <col min="12041" max="12041" width="0" hidden="1" customWidth="1"/>
    <col min="12042" max="12042" width="15.140625" customWidth="1"/>
    <col min="12043" max="12043" width="25.7109375" customWidth="1"/>
    <col min="12044" max="12044" width="8.5703125" customWidth="1"/>
    <col min="12045" max="12045" width="16.5703125" customWidth="1"/>
    <col min="12046" max="12046" width="16.85546875" customWidth="1"/>
    <col min="12288" max="12288" width="10.42578125" customWidth="1"/>
    <col min="12289" max="12289" width="27.28515625" customWidth="1"/>
    <col min="12290" max="12290" width="16.85546875" customWidth="1"/>
    <col min="12291" max="12292" width="21.85546875" customWidth="1"/>
    <col min="12293" max="12293" width="40.28515625" customWidth="1"/>
    <col min="12294" max="12294" width="17.7109375" customWidth="1"/>
    <col min="12295" max="12295" width="44.28515625" customWidth="1"/>
    <col min="12296" max="12296" width="22.5703125" customWidth="1"/>
    <col min="12297" max="12297" width="0" hidden="1" customWidth="1"/>
    <col min="12298" max="12298" width="15.140625" customWidth="1"/>
    <col min="12299" max="12299" width="25.7109375" customWidth="1"/>
    <col min="12300" max="12300" width="8.5703125" customWidth="1"/>
    <col min="12301" max="12301" width="16.5703125" customWidth="1"/>
    <col min="12302" max="12302" width="16.85546875" customWidth="1"/>
    <col min="12544" max="12544" width="10.42578125" customWidth="1"/>
    <col min="12545" max="12545" width="27.28515625" customWidth="1"/>
    <col min="12546" max="12546" width="16.85546875" customWidth="1"/>
    <col min="12547" max="12548" width="21.85546875" customWidth="1"/>
    <col min="12549" max="12549" width="40.28515625" customWidth="1"/>
    <col min="12550" max="12550" width="17.7109375" customWidth="1"/>
    <col min="12551" max="12551" width="44.28515625" customWidth="1"/>
    <col min="12552" max="12552" width="22.5703125" customWidth="1"/>
    <col min="12553" max="12553" width="0" hidden="1" customWidth="1"/>
    <col min="12554" max="12554" width="15.140625" customWidth="1"/>
    <col min="12555" max="12555" width="25.7109375" customWidth="1"/>
    <col min="12556" max="12556" width="8.5703125" customWidth="1"/>
    <col min="12557" max="12557" width="16.5703125" customWidth="1"/>
    <col min="12558" max="12558" width="16.85546875" customWidth="1"/>
    <col min="12800" max="12800" width="10.42578125" customWidth="1"/>
    <col min="12801" max="12801" width="27.28515625" customWidth="1"/>
    <col min="12802" max="12802" width="16.85546875" customWidth="1"/>
    <col min="12803" max="12804" width="21.85546875" customWidth="1"/>
    <col min="12805" max="12805" width="40.28515625" customWidth="1"/>
    <col min="12806" max="12806" width="17.7109375" customWidth="1"/>
    <col min="12807" max="12807" width="44.28515625" customWidth="1"/>
    <col min="12808" max="12808" width="22.5703125" customWidth="1"/>
    <col min="12809" max="12809" width="0" hidden="1" customWidth="1"/>
    <col min="12810" max="12810" width="15.140625" customWidth="1"/>
    <col min="12811" max="12811" width="25.7109375" customWidth="1"/>
    <col min="12812" max="12812" width="8.5703125" customWidth="1"/>
    <col min="12813" max="12813" width="16.5703125" customWidth="1"/>
    <col min="12814" max="12814" width="16.85546875" customWidth="1"/>
    <col min="13056" max="13056" width="10.42578125" customWidth="1"/>
    <col min="13057" max="13057" width="27.28515625" customWidth="1"/>
    <col min="13058" max="13058" width="16.85546875" customWidth="1"/>
    <col min="13059" max="13060" width="21.85546875" customWidth="1"/>
    <col min="13061" max="13061" width="40.28515625" customWidth="1"/>
    <col min="13062" max="13062" width="17.7109375" customWidth="1"/>
    <col min="13063" max="13063" width="44.28515625" customWidth="1"/>
    <col min="13064" max="13064" width="22.5703125" customWidth="1"/>
    <col min="13065" max="13065" width="0" hidden="1" customWidth="1"/>
    <col min="13066" max="13066" width="15.140625" customWidth="1"/>
    <col min="13067" max="13067" width="25.7109375" customWidth="1"/>
    <col min="13068" max="13068" width="8.5703125" customWidth="1"/>
    <col min="13069" max="13069" width="16.5703125" customWidth="1"/>
    <col min="13070" max="13070" width="16.85546875" customWidth="1"/>
    <col min="13312" max="13312" width="10.42578125" customWidth="1"/>
    <col min="13313" max="13313" width="27.28515625" customWidth="1"/>
    <col min="13314" max="13314" width="16.85546875" customWidth="1"/>
    <col min="13315" max="13316" width="21.85546875" customWidth="1"/>
    <col min="13317" max="13317" width="40.28515625" customWidth="1"/>
    <col min="13318" max="13318" width="17.7109375" customWidth="1"/>
    <col min="13319" max="13319" width="44.28515625" customWidth="1"/>
    <col min="13320" max="13320" width="22.5703125" customWidth="1"/>
    <col min="13321" max="13321" width="0" hidden="1" customWidth="1"/>
    <col min="13322" max="13322" width="15.140625" customWidth="1"/>
    <col min="13323" max="13323" width="25.7109375" customWidth="1"/>
    <col min="13324" max="13324" width="8.5703125" customWidth="1"/>
    <col min="13325" max="13325" width="16.5703125" customWidth="1"/>
    <col min="13326" max="13326" width="16.85546875" customWidth="1"/>
    <col min="13568" max="13568" width="10.42578125" customWidth="1"/>
    <col min="13569" max="13569" width="27.28515625" customWidth="1"/>
    <col min="13570" max="13570" width="16.85546875" customWidth="1"/>
    <col min="13571" max="13572" width="21.85546875" customWidth="1"/>
    <col min="13573" max="13573" width="40.28515625" customWidth="1"/>
    <col min="13574" max="13574" width="17.7109375" customWidth="1"/>
    <col min="13575" max="13575" width="44.28515625" customWidth="1"/>
    <col min="13576" max="13576" width="22.5703125" customWidth="1"/>
    <col min="13577" max="13577" width="0" hidden="1" customWidth="1"/>
    <col min="13578" max="13578" width="15.140625" customWidth="1"/>
    <col min="13579" max="13579" width="25.7109375" customWidth="1"/>
    <col min="13580" max="13580" width="8.5703125" customWidth="1"/>
    <col min="13581" max="13581" width="16.5703125" customWidth="1"/>
    <col min="13582" max="13582" width="16.85546875" customWidth="1"/>
    <col min="13824" max="13824" width="10.42578125" customWidth="1"/>
    <col min="13825" max="13825" width="27.28515625" customWidth="1"/>
    <col min="13826" max="13826" width="16.85546875" customWidth="1"/>
    <col min="13827" max="13828" width="21.85546875" customWidth="1"/>
    <col min="13829" max="13829" width="40.28515625" customWidth="1"/>
    <col min="13830" max="13830" width="17.7109375" customWidth="1"/>
    <col min="13831" max="13831" width="44.28515625" customWidth="1"/>
    <col min="13832" max="13832" width="22.5703125" customWidth="1"/>
    <col min="13833" max="13833" width="0" hidden="1" customWidth="1"/>
    <col min="13834" max="13834" width="15.140625" customWidth="1"/>
    <col min="13835" max="13835" width="25.7109375" customWidth="1"/>
    <col min="13836" max="13836" width="8.5703125" customWidth="1"/>
    <col min="13837" max="13837" width="16.5703125" customWidth="1"/>
    <col min="13838" max="13838" width="16.85546875" customWidth="1"/>
    <col min="14080" max="14080" width="10.42578125" customWidth="1"/>
    <col min="14081" max="14081" width="27.28515625" customWidth="1"/>
    <col min="14082" max="14082" width="16.85546875" customWidth="1"/>
    <col min="14083" max="14084" width="21.85546875" customWidth="1"/>
    <col min="14085" max="14085" width="40.28515625" customWidth="1"/>
    <col min="14086" max="14086" width="17.7109375" customWidth="1"/>
    <col min="14087" max="14087" width="44.28515625" customWidth="1"/>
    <col min="14088" max="14088" width="22.5703125" customWidth="1"/>
    <col min="14089" max="14089" width="0" hidden="1" customWidth="1"/>
    <col min="14090" max="14090" width="15.140625" customWidth="1"/>
    <col min="14091" max="14091" width="25.7109375" customWidth="1"/>
    <col min="14092" max="14092" width="8.5703125" customWidth="1"/>
    <col min="14093" max="14093" width="16.5703125" customWidth="1"/>
    <col min="14094" max="14094" width="16.85546875" customWidth="1"/>
    <col min="14336" max="14336" width="10.42578125" customWidth="1"/>
    <col min="14337" max="14337" width="27.28515625" customWidth="1"/>
    <col min="14338" max="14338" width="16.85546875" customWidth="1"/>
    <col min="14339" max="14340" width="21.85546875" customWidth="1"/>
    <col min="14341" max="14341" width="40.28515625" customWidth="1"/>
    <col min="14342" max="14342" width="17.7109375" customWidth="1"/>
    <col min="14343" max="14343" width="44.28515625" customWidth="1"/>
    <col min="14344" max="14344" width="22.5703125" customWidth="1"/>
    <col min="14345" max="14345" width="0" hidden="1" customWidth="1"/>
    <col min="14346" max="14346" width="15.140625" customWidth="1"/>
    <col min="14347" max="14347" width="25.7109375" customWidth="1"/>
    <col min="14348" max="14348" width="8.5703125" customWidth="1"/>
    <col min="14349" max="14349" width="16.5703125" customWidth="1"/>
    <col min="14350" max="14350" width="16.85546875" customWidth="1"/>
    <col min="14592" max="14592" width="10.42578125" customWidth="1"/>
    <col min="14593" max="14593" width="27.28515625" customWidth="1"/>
    <col min="14594" max="14594" width="16.85546875" customWidth="1"/>
    <col min="14595" max="14596" width="21.85546875" customWidth="1"/>
    <col min="14597" max="14597" width="40.28515625" customWidth="1"/>
    <col min="14598" max="14598" width="17.7109375" customWidth="1"/>
    <col min="14599" max="14599" width="44.28515625" customWidth="1"/>
    <col min="14600" max="14600" width="22.5703125" customWidth="1"/>
    <col min="14601" max="14601" width="0" hidden="1" customWidth="1"/>
    <col min="14602" max="14602" width="15.140625" customWidth="1"/>
    <col min="14603" max="14603" width="25.7109375" customWidth="1"/>
    <col min="14604" max="14604" width="8.5703125" customWidth="1"/>
    <col min="14605" max="14605" width="16.5703125" customWidth="1"/>
    <col min="14606" max="14606" width="16.85546875" customWidth="1"/>
    <col min="14848" max="14848" width="10.42578125" customWidth="1"/>
    <col min="14849" max="14849" width="27.28515625" customWidth="1"/>
    <col min="14850" max="14850" width="16.85546875" customWidth="1"/>
    <col min="14851" max="14852" width="21.85546875" customWidth="1"/>
    <col min="14853" max="14853" width="40.28515625" customWidth="1"/>
    <col min="14854" max="14854" width="17.7109375" customWidth="1"/>
    <col min="14855" max="14855" width="44.28515625" customWidth="1"/>
    <col min="14856" max="14856" width="22.5703125" customWidth="1"/>
    <col min="14857" max="14857" width="0" hidden="1" customWidth="1"/>
    <col min="14858" max="14858" width="15.140625" customWidth="1"/>
    <col min="14859" max="14859" width="25.7109375" customWidth="1"/>
    <col min="14860" max="14860" width="8.5703125" customWidth="1"/>
    <col min="14861" max="14861" width="16.5703125" customWidth="1"/>
    <col min="14862" max="14862" width="16.85546875" customWidth="1"/>
    <col min="15104" max="15104" width="10.42578125" customWidth="1"/>
    <col min="15105" max="15105" width="27.28515625" customWidth="1"/>
    <col min="15106" max="15106" width="16.85546875" customWidth="1"/>
    <col min="15107" max="15108" width="21.85546875" customWidth="1"/>
    <col min="15109" max="15109" width="40.28515625" customWidth="1"/>
    <col min="15110" max="15110" width="17.7109375" customWidth="1"/>
    <col min="15111" max="15111" width="44.28515625" customWidth="1"/>
    <col min="15112" max="15112" width="22.5703125" customWidth="1"/>
    <col min="15113" max="15113" width="0" hidden="1" customWidth="1"/>
    <col min="15114" max="15114" width="15.140625" customWidth="1"/>
    <col min="15115" max="15115" width="25.7109375" customWidth="1"/>
    <col min="15116" max="15116" width="8.5703125" customWidth="1"/>
    <col min="15117" max="15117" width="16.5703125" customWidth="1"/>
    <col min="15118" max="15118" width="16.85546875" customWidth="1"/>
    <col min="15360" max="15360" width="10.42578125" customWidth="1"/>
    <col min="15361" max="15361" width="27.28515625" customWidth="1"/>
    <col min="15362" max="15362" width="16.85546875" customWidth="1"/>
    <col min="15363" max="15364" width="21.85546875" customWidth="1"/>
    <col min="15365" max="15365" width="40.28515625" customWidth="1"/>
    <col min="15366" max="15366" width="17.7109375" customWidth="1"/>
    <col min="15367" max="15367" width="44.28515625" customWidth="1"/>
    <col min="15368" max="15368" width="22.5703125" customWidth="1"/>
    <col min="15369" max="15369" width="0" hidden="1" customWidth="1"/>
    <col min="15370" max="15370" width="15.140625" customWidth="1"/>
    <col min="15371" max="15371" width="25.7109375" customWidth="1"/>
    <col min="15372" max="15372" width="8.5703125" customWidth="1"/>
    <col min="15373" max="15373" width="16.5703125" customWidth="1"/>
    <col min="15374" max="15374" width="16.85546875" customWidth="1"/>
    <col min="15616" max="15616" width="10.42578125" customWidth="1"/>
    <col min="15617" max="15617" width="27.28515625" customWidth="1"/>
    <col min="15618" max="15618" width="16.85546875" customWidth="1"/>
    <col min="15619" max="15620" width="21.85546875" customWidth="1"/>
    <col min="15621" max="15621" width="40.28515625" customWidth="1"/>
    <col min="15622" max="15622" width="17.7109375" customWidth="1"/>
    <col min="15623" max="15623" width="44.28515625" customWidth="1"/>
    <col min="15624" max="15624" width="22.5703125" customWidth="1"/>
    <col min="15625" max="15625" width="0" hidden="1" customWidth="1"/>
    <col min="15626" max="15626" width="15.140625" customWidth="1"/>
    <col min="15627" max="15627" width="25.7109375" customWidth="1"/>
    <col min="15628" max="15628" width="8.5703125" customWidth="1"/>
    <col min="15629" max="15629" width="16.5703125" customWidth="1"/>
    <col min="15630" max="15630" width="16.85546875" customWidth="1"/>
    <col min="15872" max="15872" width="10.42578125" customWidth="1"/>
    <col min="15873" max="15873" width="27.28515625" customWidth="1"/>
    <col min="15874" max="15874" width="16.85546875" customWidth="1"/>
    <col min="15875" max="15876" width="21.85546875" customWidth="1"/>
    <col min="15877" max="15877" width="40.28515625" customWidth="1"/>
    <col min="15878" max="15878" width="17.7109375" customWidth="1"/>
    <col min="15879" max="15879" width="44.28515625" customWidth="1"/>
    <col min="15880" max="15880" width="22.5703125" customWidth="1"/>
    <col min="15881" max="15881" width="0" hidden="1" customWidth="1"/>
    <col min="15882" max="15882" width="15.140625" customWidth="1"/>
    <col min="15883" max="15883" width="25.7109375" customWidth="1"/>
    <col min="15884" max="15884" width="8.5703125" customWidth="1"/>
    <col min="15885" max="15885" width="16.5703125" customWidth="1"/>
    <col min="15886" max="15886" width="16.85546875" customWidth="1"/>
    <col min="16128" max="16128" width="10.42578125" customWidth="1"/>
    <col min="16129" max="16129" width="27.28515625" customWidth="1"/>
    <col min="16130" max="16130" width="16.85546875" customWidth="1"/>
    <col min="16131" max="16132" width="21.85546875" customWidth="1"/>
    <col min="16133" max="16133" width="40.28515625" customWidth="1"/>
    <col min="16134" max="16134" width="17.7109375" customWidth="1"/>
    <col min="16135" max="16135" width="44.28515625" customWidth="1"/>
    <col min="16136" max="16136" width="22.5703125" customWidth="1"/>
    <col min="16137" max="16137" width="0" hidden="1" customWidth="1"/>
    <col min="16138" max="16138" width="15.140625" customWidth="1"/>
    <col min="16139" max="16139" width="25.7109375" customWidth="1"/>
    <col min="16140" max="16140" width="8.5703125" customWidth="1"/>
    <col min="16141" max="16141" width="16.5703125" customWidth="1"/>
    <col min="16142" max="16142" width="16.85546875" customWidth="1"/>
  </cols>
  <sheetData>
    <row r="3" spans="1:15" ht="4.5" customHeight="1" x14ac:dyDescent="0.25">
      <c r="A3" s="9"/>
      <c r="B3" s="9"/>
      <c r="C3" s="9"/>
      <c r="D3" s="9"/>
      <c r="E3" s="9"/>
      <c r="F3" s="9"/>
      <c r="G3" s="9"/>
      <c r="H3" s="9"/>
      <c r="I3" s="9"/>
      <c r="J3" s="9"/>
    </row>
    <row r="4" spans="1:15" s="2" customFormat="1" ht="21" customHeight="1" thickBot="1" x14ac:dyDescent="0.4">
      <c r="F4" s="10"/>
      <c r="G4" s="10" t="s">
        <v>2101</v>
      </c>
      <c r="H4" s="42" t="s">
        <v>2138</v>
      </c>
      <c r="I4"/>
      <c r="J4" s="92" t="s">
        <v>2114</v>
      </c>
      <c r="K4" s="93"/>
      <c r="L4" s="93"/>
      <c r="M4" s="93"/>
      <c r="N4" s="93"/>
      <c r="O4" s="94"/>
    </row>
    <row r="5" spans="1:15" ht="39.75" customHeight="1" thickBot="1" x14ac:dyDescent="0.3">
      <c r="A5" s="11" t="s">
        <v>2103</v>
      </c>
      <c r="B5" s="11" t="s">
        <v>701</v>
      </c>
      <c r="C5" s="12" t="s">
        <v>2115</v>
      </c>
      <c r="D5" s="12" t="s">
        <v>703</v>
      </c>
      <c r="E5" s="12" t="s">
        <v>702</v>
      </c>
      <c r="F5" s="41" t="s">
        <v>2116</v>
      </c>
      <c r="G5" s="67" t="s">
        <v>2117</v>
      </c>
      <c r="H5" s="14" t="s">
        <v>2105</v>
      </c>
      <c r="I5" s="77" t="s">
        <v>2140</v>
      </c>
      <c r="J5" s="15" t="s">
        <v>2118</v>
      </c>
      <c r="K5" s="15" t="s">
        <v>2119</v>
      </c>
      <c r="L5" s="15" t="s">
        <v>2120</v>
      </c>
      <c r="M5" s="15" t="s">
        <v>2121</v>
      </c>
      <c r="N5" s="15" t="s">
        <v>2122</v>
      </c>
      <c r="O5" s="15" t="s">
        <v>2123</v>
      </c>
    </row>
    <row r="6" spans="1:15" ht="18.75" x14ac:dyDescent="0.25">
      <c r="A6" s="17">
        <v>1</v>
      </c>
      <c r="B6" s="111" t="s">
        <v>736</v>
      </c>
      <c r="C6" s="109" t="s">
        <v>737</v>
      </c>
      <c r="D6" s="110" t="s">
        <v>1256</v>
      </c>
      <c r="E6" s="68" t="s">
        <v>738</v>
      </c>
      <c r="F6" s="69" t="s">
        <v>707</v>
      </c>
      <c r="G6" s="69">
        <v>7</v>
      </c>
      <c r="H6" s="80">
        <v>0</v>
      </c>
      <c r="I6" s="30">
        <f>G6*H6</f>
        <v>0</v>
      </c>
      <c r="J6" s="70" t="s">
        <v>12</v>
      </c>
      <c r="K6" s="71" t="s">
        <v>12</v>
      </c>
      <c r="L6" s="71" t="s">
        <v>784</v>
      </c>
      <c r="M6" s="71"/>
      <c r="N6" s="72"/>
      <c r="O6" s="73" t="s">
        <v>130</v>
      </c>
    </row>
    <row r="7" spans="1:15" ht="18.75" x14ac:dyDescent="0.25">
      <c r="A7" s="26">
        <v>2</v>
      </c>
      <c r="B7" s="111" t="s">
        <v>739</v>
      </c>
      <c r="C7" s="109" t="s">
        <v>740</v>
      </c>
      <c r="D7" s="110" t="s">
        <v>742</v>
      </c>
      <c r="E7" s="68" t="s">
        <v>741</v>
      </c>
      <c r="F7" s="69" t="s">
        <v>707</v>
      </c>
      <c r="G7" s="69">
        <v>3</v>
      </c>
      <c r="H7" s="80"/>
      <c r="I7" s="30">
        <f t="shared" ref="I7:I10" si="0">G7*H7</f>
        <v>0</v>
      </c>
      <c r="J7" s="70" t="s">
        <v>12</v>
      </c>
      <c r="K7" s="71"/>
      <c r="L7" s="71" t="s">
        <v>784</v>
      </c>
      <c r="M7" s="71"/>
      <c r="N7" s="72"/>
      <c r="O7" s="73" t="s">
        <v>130</v>
      </c>
    </row>
    <row r="8" spans="1:15" ht="18.75" x14ac:dyDescent="0.25">
      <c r="A8" s="26">
        <v>3</v>
      </c>
      <c r="B8" s="111" t="s">
        <v>739</v>
      </c>
      <c r="C8" s="109" t="s">
        <v>740</v>
      </c>
      <c r="D8" s="110" t="s">
        <v>743</v>
      </c>
      <c r="E8" s="68" t="s">
        <v>741</v>
      </c>
      <c r="F8" s="69" t="s">
        <v>707</v>
      </c>
      <c r="G8" s="69">
        <v>3</v>
      </c>
      <c r="H8" s="80"/>
      <c r="I8" s="30">
        <f t="shared" si="0"/>
        <v>0</v>
      </c>
      <c r="J8" s="70" t="s">
        <v>12</v>
      </c>
      <c r="K8" s="71"/>
      <c r="L8" s="71" t="s">
        <v>784</v>
      </c>
      <c r="M8" s="71"/>
      <c r="N8" s="72"/>
      <c r="O8" s="73" t="s">
        <v>130</v>
      </c>
    </row>
    <row r="9" spans="1:15" ht="18.75" x14ac:dyDescent="0.25">
      <c r="A9" s="26">
        <v>4</v>
      </c>
      <c r="B9" s="111" t="s">
        <v>739</v>
      </c>
      <c r="C9" s="109" t="s">
        <v>740</v>
      </c>
      <c r="D9" s="110" t="s">
        <v>744</v>
      </c>
      <c r="E9" s="68" t="s">
        <v>741</v>
      </c>
      <c r="F9" s="69" t="s">
        <v>704</v>
      </c>
      <c r="G9" s="69">
        <v>4</v>
      </c>
      <c r="H9" s="80"/>
      <c r="I9" s="30">
        <f t="shared" si="0"/>
        <v>0</v>
      </c>
      <c r="J9" s="70" t="s">
        <v>12</v>
      </c>
      <c r="K9" s="71"/>
      <c r="L9" s="71" t="s">
        <v>784</v>
      </c>
      <c r="M9" s="71"/>
      <c r="N9" s="72"/>
      <c r="O9" s="73" t="s">
        <v>130</v>
      </c>
    </row>
    <row r="10" spans="1:15" ht="18.75" x14ac:dyDescent="0.25">
      <c r="A10" s="26">
        <v>5</v>
      </c>
      <c r="B10" s="111" t="s">
        <v>739</v>
      </c>
      <c r="C10" s="109" t="s">
        <v>745</v>
      </c>
      <c r="D10" s="110" t="s">
        <v>1255</v>
      </c>
      <c r="E10" s="68" t="s">
        <v>746</v>
      </c>
      <c r="F10" s="69" t="s">
        <v>707</v>
      </c>
      <c r="G10" s="69">
        <v>7</v>
      </c>
      <c r="H10" s="80"/>
      <c r="I10" s="30">
        <f t="shared" si="0"/>
        <v>0</v>
      </c>
      <c r="J10" s="70" t="s">
        <v>12</v>
      </c>
      <c r="K10" s="71"/>
      <c r="L10" s="71" t="s">
        <v>784</v>
      </c>
      <c r="M10" s="71"/>
      <c r="N10" s="72"/>
      <c r="O10" s="73" t="s">
        <v>130</v>
      </c>
    </row>
    <row r="11" spans="1:15" x14ac:dyDescent="0.25">
      <c r="G11" s="39" t="s">
        <v>2141</v>
      </c>
      <c r="H11" s="40">
        <f>SUM(H6:H10)</f>
        <v>0</v>
      </c>
      <c r="I11" s="40">
        <f>SUM(I6:I10)</f>
        <v>0</v>
      </c>
    </row>
    <row r="12" spans="1:15" ht="25.5" customHeight="1" x14ac:dyDescent="0.25"/>
    <row r="13" spans="1:15" ht="25.5" customHeight="1" x14ac:dyDescent="0.25"/>
    <row r="14" spans="1:15" ht="25.5" customHeight="1" x14ac:dyDescent="0.25"/>
    <row r="15" spans="1:15" ht="25.5" customHeight="1" x14ac:dyDescent="0.25"/>
    <row r="16" spans="1:15" ht="25.5" customHeight="1" x14ac:dyDescent="0.25"/>
    <row r="17" ht="25.5" customHeight="1" x14ac:dyDescent="0.25"/>
    <row r="18" ht="25.5" customHeight="1" x14ac:dyDescent="0.25"/>
  </sheetData>
  <mergeCells count="1">
    <mergeCell ref="J4:O4"/>
  </mergeCells>
  <pageMargins left="0.56000000000000005" right="0.42" top="0.47" bottom="0.43" header="0.31496062992125984" footer="0.31496062992125984"/>
  <pageSetup paperSize="9" scale="5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pageSetUpPr fitToPage="1"/>
  </sheetPr>
  <dimension ref="A1:N100"/>
  <sheetViews>
    <sheetView showGridLines="0" zoomScale="80" zoomScaleNormal="80" workbookViewId="0">
      <pane ySplit="5" topLeftCell="A69" activePane="bottomLeft" state="frozen"/>
      <selection pane="bottomLeft" activeCell="D77" sqref="D77"/>
    </sheetView>
  </sheetViews>
  <sheetFormatPr baseColWidth="10" defaultColWidth="9.140625" defaultRowHeight="15" x14ac:dyDescent="0.25"/>
  <cols>
    <col min="2" max="2" width="26.85546875" customWidth="1"/>
    <col min="3" max="3" width="24.5703125" style="1" customWidth="1"/>
    <col min="4" max="4" width="21.140625" style="1" customWidth="1"/>
    <col min="5" max="6" width="24.5703125" style="1" customWidth="1"/>
    <col min="7" max="7" width="21.5703125" style="1" customWidth="1"/>
    <col min="8" max="8" width="27.28515625" style="1" bestFit="1" customWidth="1"/>
    <col min="9" max="9" width="13" customWidth="1"/>
    <col min="10" max="10" width="14" customWidth="1"/>
    <col min="11" max="11" width="15.28515625" customWidth="1"/>
    <col min="12" max="12" width="13.85546875" customWidth="1"/>
    <col min="13" max="14" width="13.7109375" customWidth="1"/>
    <col min="255" max="255" width="10.42578125" customWidth="1"/>
    <col min="256" max="256" width="27.28515625" customWidth="1"/>
    <col min="257" max="257" width="16.85546875" customWidth="1"/>
    <col min="258" max="259" width="21.85546875" customWidth="1"/>
    <col min="260" max="260" width="40.28515625" customWidth="1"/>
    <col min="261" max="261" width="17.7109375" customWidth="1"/>
    <col min="262" max="262" width="44.28515625" customWidth="1"/>
    <col min="263" max="263" width="22.5703125" customWidth="1"/>
    <col min="264" max="264" width="0" hidden="1" customWidth="1"/>
    <col min="265" max="265" width="15.140625" customWidth="1"/>
    <col min="266" max="266" width="25.7109375" customWidth="1"/>
    <col min="267" max="267" width="8.5703125" customWidth="1"/>
    <col min="268" max="268" width="16.5703125" customWidth="1"/>
    <col min="269" max="269" width="16.85546875" customWidth="1"/>
    <col min="511" max="511" width="10.42578125" customWidth="1"/>
    <col min="512" max="512" width="27.28515625" customWidth="1"/>
    <col min="513" max="513" width="16.85546875" customWidth="1"/>
    <col min="514" max="515" width="21.85546875" customWidth="1"/>
    <col min="516" max="516" width="40.28515625" customWidth="1"/>
    <col min="517" max="517" width="17.7109375" customWidth="1"/>
    <col min="518" max="518" width="44.28515625" customWidth="1"/>
    <col min="519" max="519" width="22.5703125" customWidth="1"/>
    <col min="520" max="520" width="0" hidden="1" customWidth="1"/>
    <col min="521" max="521" width="15.140625" customWidth="1"/>
    <col min="522" max="522" width="25.7109375" customWidth="1"/>
    <col min="523" max="523" width="8.5703125" customWidth="1"/>
    <col min="524" max="524" width="16.5703125" customWidth="1"/>
    <col min="525" max="525" width="16.85546875" customWidth="1"/>
    <col min="767" max="767" width="10.42578125" customWidth="1"/>
    <col min="768" max="768" width="27.28515625" customWidth="1"/>
    <col min="769" max="769" width="16.85546875" customWidth="1"/>
    <col min="770" max="771" width="21.85546875" customWidth="1"/>
    <col min="772" max="772" width="40.28515625" customWidth="1"/>
    <col min="773" max="773" width="17.7109375" customWidth="1"/>
    <col min="774" max="774" width="44.28515625" customWidth="1"/>
    <col min="775" max="775" width="22.5703125" customWidth="1"/>
    <col min="776" max="776" width="0" hidden="1" customWidth="1"/>
    <col min="777" max="777" width="15.140625" customWidth="1"/>
    <col min="778" max="778" width="25.7109375" customWidth="1"/>
    <col min="779" max="779" width="8.5703125" customWidth="1"/>
    <col min="780" max="780" width="16.5703125" customWidth="1"/>
    <col min="781" max="781" width="16.85546875" customWidth="1"/>
    <col min="1023" max="1023" width="10.42578125" customWidth="1"/>
    <col min="1024" max="1024" width="27.28515625" customWidth="1"/>
    <col min="1025" max="1025" width="16.85546875" customWidth="1"/>
    <col min="1026" max="1027" width="21.85546875" customWidth="1"/>
    <col min="1028" max="1028" width="40.28515625" customWidth="1"/>
    <col min="1029" max="1029" width="17.7109375" customWidth="1"/>
    <col min="1030" max="1030" width="44.28515625" customWidth="1"/>
    <col min="1031" max="1031" width="22.5703125" customWidth="1"/>
    <col min="1032" max="1032" width="0" hidden="1" customWidth="1"/>
    <col min="1033" max="1033" width="15.140625" customWidth="1"/>
    <col min="1034" max="1034" width="25.7109375" customWidth="1"/>
    <col min="1035" max="1035" width="8.5703125" customWidth="1"/>
    <col min="1036" max="1036" width="16.5703125" customWidth="1"/>
    <col min="1037" max="1037" width="16.85546875" customWidth="1"/>
    <col min="1279" max="1279" width="10.42578125" customWidth="1"/>
    <col min="1280" max="1280" width="27.28515625" customWidth="1"/>
    <col min="1281" max="1281" width="16.85546875" customWidth="1"/>
    <col min="1282" max="1283" width="21.85546875" customWidth="1"/>
    <col min="1284" max="1284" width="40.28515625" customWidth="1"/>
    <col min="1285" max="1285" width="17.7109375" customWidth="1"/>
    <col min="1286" max="1286" width="44.28515625" customWidth="1"/>
    <col min="1287" max="1287" width="22.5703125" customWidth="1"/>
    <col min="1288" max="1288" width="0" hidden="1" customWidth="1"/>
    <col min="1289" max="1289" width="15.140625" customWidth="1"/>
    <col min="1290" max="1290" width="25.7109375" customWidth="1"/>
    <col min="1291" max="1291" width="8.5703125" customWidth="1"/>
    <col min="1292" max="1292" width="16.5703125" customWidth="1"/>
    <col min="1293" max="1293" width="16.85546875" customWidth="1"/>
    <col min="1535" max="1535" width="10.42578125" customWidth="1"/>
    <col min="1536" max="1536" width="27.28515625" customWidth="1"/>
    <col min="1537" max="1537" width="16.85546875" customWidth="1"/>
    <col min="1538" max="1539" width="21.85546875" customWidth="1"/>
    <col min="1540" max="1540" width="40.28515625" customWidth="1"/>
    <col min="1541" max="1541" width="17.7109375" customWidth="1"/>
    <col min="1542" max="1542" width="44.28515625" customWidth="1"/>
    <col min="1543" max="1543" width="22.5703125" customWidth="1"/>
    <col min="1544" max="1544" width="0" hidden="1" customWidth="1"/>
    <col min="1545" max="1545" width="15.140625" customWidth="1"/>
    <col min="1546" max="1546" width="25.7109375" customWidth="1"/>
    <col min="1547" max="1547" width="8.5703125" customWidth="1"/>
    <col min="1548" max="1548" width="16.5703125" customWidth="1"/>
    <col min="1549" max="1549" width="16.85546875" customWidth="1"/>
    <col min="1791" max="1791" width="10.42578125" customWidth="1"/>
    <col min="1792" max="1792" width="27.28515625" customWidth="1"/>
    <col min="1793" max="1793" width="16.85546875" customWidth="1"/>
    <col min="1794" max="1795" width="21.85546875" customWidth="1"/>
    <col min="1796" max="1796" width="40.28515625" customWidth="1"/>
    <col min="1797" max="1797" width="17.7109375" customWidth="1"/>
    <col min="1798" max="1798" width="44.28515625" customWidth="1"/>
    <col min="1799" max="1799" width="22.5703125" customWidth="1"/>
    <col min="1800" max="1800" width="0" hidden="1" customWidth="1"/>
    <col min="1801" max="1801" width="15.140625" customWidth="1"/>
    <col min="1802" max="1802" width="25.7109375" customWidth="1"/>
    <col min="1803" max="1803" width="8.5703125" customWidth="1"/>
    <col min="1804" max="1804" width="16.5703125" customWidth="1"/>
    <col min="1805" max="1805" width="16.85546875" customWidth="1"/>
    <col min="2047" max="2047" width="10.42578125" customWidth="1"/>
    <col min="2048" max="2048" width="27.28515625" customWidth="1"/>
    <col min="2049" max="2049" width="16.85546875" customWidth="1"/>
    <col min="2050" max="2051" width="21.85546875" customWidth="1"/>
    <col min="2052" max="2052" width="40.28515625" customWidth="1"/>
    <col min="2053" max="2053" width="17.7109375" customWidth="1"/>
    <col min="2054" max="2054" width="44.28515625" customWidth="1"/>
    <col min="2055" max="2055" width="22.5703125" customWidth="1"/>
    <col min="2056" max="2056" width="0" hidden="1" customWidth="1"/>
    <col min="2057" max="2057" width="15.140625" customWidth="1"/>
    <col min="2058" max="2058" width="25.7109375" customWidth="1"/>
    <col min="2059" max="2059" width="8.5703125" customWidth="1"/>
    <col min="2060" max="2060" width="16.5703125" customWidth="1"/>
    <col min="2061" max="2061" width="16.85546875" customWidth="1"/>
    <col min="2303" max="2303" width="10.42578125" customWidth="1"/>
    <col min="2304" max="2304" width="27.28515625" customWidth="1"/>
    <col min="2305" max="2305" width="16.85546875" customWidth="1"/>
    <col min="2306" max="2307" width="21.85546875" customWidth="1"/>
    <col min="2308" max="2308" width="40.28515625" customWidth="1"/>
    <col min="2309" max="2309" width="17.7109375" customWidth="1"/>
    <col min="2310" max="2310" width="44.28515625" customWidth="1"/>
    <col min="2311" max="2311" width="22.5703125" customWidth="1"/>
    <col min="2312" max="2312" width="0" hidden="1" customWidth="1"/>
    <col min="2313" max="2313" width="15.140625" customWidth="1"/>
    <col min="2314" max="2314" width="25.7109375" customWidth="1"/>
    <col min="2315" max="2315" width="8.5703125" customWidth="1"/>
    <col min="2316" max="2316" width="16.5703125" customWidth="1"/>
    <col min="2317" max="2317" width="16.85546875" customWidth="1"/>
    <col min="2559" max="2559" width="10.42578125" customWidth="1"/>
    <col min="2560" max="2560" width="27.28515625" customWidth="1"/>
    <col min="2561" max="2561" width="16.85546875" customWidth="1"/>
    <col min="2562" max="2563" width="21.85546875" customWidth="1"/>
    <col min="2564" max="2564" width="40.28515625" customWidth="1"/>
    <col min="2565" max="2565" width="17.7109375" customWidth="1"/>
    <col min="2566" max="2566" width="44.28515625" customWidth="1"/>
    <col min="2567" max="2567" width="22.5703125" customWidth="1"/>
    <col min="2568" max="2568" width="0" hidden="1" customWidth="1"/>
    <col min="2569" max="2569" width="15.140625" customWidth="1"/>
    <col min="2570" max="2570" width="25.7109375" customWidth="1"/>
    <col min="2571" max="2571" width="8.5703125" customWidth="1"/>
    <col min="2572" max="2572" width="16.5703125" customWidth="1"/>
    <col min="2573" max="2573" width="16.85546875" customWidth="1"/>
    <col min="2815" max="2815" width="10.42578125" customWidth="1"/>
    <col min="2816" max="2816" width="27.28515625" customWidth="1"/>
    <col min="2817" max="2817" width="16.85546875" customWidth="1"/>
    <col min="2818" max="2819" width="21.85546875" customWidth="1"/>
    <col min="2820" max="2820" width="40.28515625" customWidth="1"/>
    <col min="2821" max="2821" width="17.7109375" customWidth="1"/>
    <col min="2822" max="2822" width="44.28515625" customWidth="1"/>
    <col min="2823" max="2823" width="22.5703125" customWidth="1"/>
    <col min="2824" max="2824" width="0" hidden="1" customWidth="1"/>
    <col min="2825" max="2825" width="15.140625" customWidth="1"/>
    <col min="2826" max="2826" width="25.7109375" customWidth="1"/>
    <col min="2827" max="2827" width="8.5703125" customWidth="1"/>
    <col min="2828" max="2828" width="16.5703125" customWidth="1"/>
    <col min="2829" max="2829" width="16.85546875" customWidth="1"/>
    <col min="3071" max="3071" width="10.42578125" customWidth="1"/>
    <col min="3072" max="3072" width="27.28515625" customWidth="1"/>
    <col min="3073" max="3073" width="16.85546875" customWidth="1"/>
    <col min="3074" max="3075" width="21.85546875" customWidth="1"/>
    <col min="3076" max="3076" width="40.28515625" customWidth="1"/>
    <col min="3077" max="3077" width="17.7109375" customWidth="1"/>
    <col min="3078" max="3078" width="44.28515625" customWidth="1"/>
    <col min="3079" max="3079" width="22.5703125" customWidth="1"/>
    <col min="3080" max="3080" width="0" hidden="1" customWidth="1"/>
    <col min="3081" max="3081" width="15.140625" customWidth="1"/>
    <col min="3082" max="3082" width="25.7109375" customWidth="1"/>
    <col min="3083" max="3083" width="8.5703125" customWidth="1"/>
    <col min="3084" max="3084" width="16.5703125" customWidth="1"/>
    <col min="3085" max="3085" width="16.85546875" customWidth="1"/>
    <col min="3327" max="3327" width="10.42578125" customWidth="1"/>
    <col min="3328" max="3328" width="27.28515625" customWidth="1"/>
    <col min="3329" max="3329" width="16.85546875" customWidth="1"/>
    <col min="3330" max="3331" width="21.85546875" customWidth="1"/>
    <col min="3332" max="3332" width="40.28515625" customWidth="1"/>
    <col min="3333" max="3333" width="17.7109375" customWidth="1"/>
    <col min="3334" max="3334" width="44.28515625" customWidth="1"/>
    <col min="3335" max="3335" width="22.5703125" customWidth="1"/>
    <col min="3336" max="3336" width="0" hidden="1" customWidth="1"/>
    <col min="3337" max="3337" width="15.140625" customWidth="1"/>
    <col min="3338" max="3338" width="25.7109375" customWidth="1"/>
    <col min="3339" max="3339" width="8.5703125" customWidth="1"/>
    <col min="3340" max="3340" width="16.5703125" customWidth="1"/>
    <col min="3341" max="3341" width="16.85546875" customWidth="1"/>
    <col min="3583" max="3583" width="10.42578125" customWidth="1"/>
    <col min="3584" max="3584" width="27.28515625" customWidth="1"/>
    <col min="3585" max="3585" width="16.85546875" customWidth="1"/>
    <col min="3586" max="3587" width="21.85546875" customWidth="1"/>
    <col min="3588" max="3588" width="40.28515625" customWidth="1"/>
    <col min="3589" max="3589" width="17.7109375" customWidth="1"/>
    <col min="3590" max="3590" width="44.28515625" customWidth="1"/>
    <col min="3591" max="3591" width="22.5703125" customWidth="1"/>
    <col min="3592" max="3592" width="0" hidden="1" customWidth="1"/>
    <col min="3593" max="3593" width="15.140625" customWidth="1"/>
    <col min="3594" max="3594" width="25.7109375" customWidth="1"/>
    <col min="3595" max="3595" width="8.5703125" customWidth="1"/>
    <col min="3596" max="3596" width="16.5703125" customWidth="1"/>
    <col min="3597" max="3597" width="16.85546875" customWidth="1"/>
    <col min="3839" max="3839" width="10.42578125" customWidth="1"/>
    <col min="3840" max="3840" width="27.28515625" customWidth="1"/>
    <col min="3841" max="3841" width="16.85546875" customWidth="1"/>
    <col min="3842" max="3843" width="21.85546875" customWidth="1"/>
    <col min="3844" max="3844" width="40.28515625" customWidth="1"/>
    <col min="3845" max="3845" width="17.7109375" customWidth="1"/>
    <col min="3846" max="3846" width="44.28515625" customWidth="1"/>
    <col min="3847" max="3847" width="22.5703125" customWidth="1"/>
    <col min="3848" max="3848" width="0" hidden="1" customWidth="1"/>
    <col min="3849" max="3849" width="15.140625" customWidth="1"/>
    <col min="3850" max="3850" width="25.7109375" customWidth="1"/>
    <col min="3851" max="3851" width="8.5703125" customWidth="1"/>
    <col min="3852" max="3852" width="16.5703125" customWidth="1"/>
    <col min="3853" max="3853" width="16.85546875" customWidth="1"/>
    <col min="4095" max="4095" width="10.42578125" customWidth="1"/>
    <col min="4096" max="4096" width="27.28515625" customWidth="1"/>
    <col min="4097" max="4097" width="16.85546875" customWidth="1"/>
    <col min="4098" max="4099" width="21.85546875" customWidth="1"/>
    <col min="4100" max="4100" width="40.28515625" customWidth="1"/>
    <col min="4101" max="4101" width="17.7109375" customWidth="1"/>
    <col min="4102" max="4102" width="44.28515625" customWidth="1"/>
    <col min="4103" max="4103" width="22.5703125" customWidth="1"/>
    <col min="4104" max="4104" width="0" hidden="1" customWidth="1"/>
    <col min="4105" max="4105" width="15.140625" customWidth="1"/>
    <col min="4106" max="4106" width="25.7109375" customWidth="1"/>
    <col min="4107" max="4107" width="8.5703125" customWidth="1"/>
    <col min="4108" max="4108" width="16.5703125" customWidth="1"/>
    <col min="4109" max="4109" width="16.85546875" customWidth="1"/>
    <col min="4351" max="4351" width="10.42578125" customWidth="1"/>
    <col min="4352" max="4352" width="27.28515625" customWidth="1"/>
    <col min="4353" max="4353" width="16.85546875" customWidth="1"/>
    <col min="4354" max="4355" width="21.85546875" customWidth="1"/>
    <col min="4356" max="4356" width="40.28515625" customWidth="1"/>
    <col min="4357" max="4357" width="17.7109375" customWidth="1"/>
    <col min="4358" max="4358" width="44.28515625" customWidth="1"/>
    <col min="4359" max="4359" width="22.5703125" customWidth="1"/>
    <col min="4360" max="4360" width="0" hidden="1" customWidth="1"/>
    <col min="4361" max="4361" width="15.140625" customWidth="1"/>
    <col min="4362" max="4362" width="25.7109375" customWidth="1"/>
    <col min="4363" max="4363" width="8.5703125" customWidth="1"/>
    <col min="4364" max="4364" width="16.5703125" customWidth="1"/>
    <col min="4365" max="4365" width="16.85546875" customWidth="1"/>
    <col min="4607" max="4607" width="10.42578125" customWidth="1"/>
    <col min="4608" max="4608" width="27.28515625" customWidth="1"/>
    <col min="4609" max="4609" width="16.85546875" customWidth="1"/>
    <col min="4610" max="4611" width="21.85546875" customWidth="1"/>
    <col min="4612" max="4612" width="40.28515625" customWidth="1"/>
    <col min="4613" max="4613" width="17.7109375" customWidth="1"/>
    <col min="4614" max="4614" width="44.28515625" customWidth="1"/>
    <col min="4615" max="4615" width="22.5703125" customWidth="1"/>
    <col min="4616" max="4616" width="0" hidden="1" customWidth="1"/>
    <col min="4617" max="4617" width="15.140625" customWidth="1"/>
    <col min="4618" max="4618" width="25.7109375" customWidth="1"/>
    <col min="4619" max="4619" width="8.5703125" customWidth="1"/>
    <col min="4620" max="4620" width="16.5703125" customWidth="1"/>
    <col min="4621" max="4621" width="16.85546875" customWidth="1"/>
    <col min="4863" max="4863" width="10.42578125" customWidth="1"/>
    <col min="4864" max="4864" width="27.28515625" customWidth="1"/>
    <col min="4865" max="4865" width="16.85546875" customWidth="1"/>
    <col min="4866" max="4867" width="21.85546875" customWidth="1"/>
    <col min="4868" max="4868" width="40.28515625" customWidth="1"/>
    <col min="4869" max="4869" width="17.7109375" customWidth="1"/>
    <col min="4870" max="4870" width="44.28515625" customWidth="1"/>
    <col min="4871" max="4871" width="22.5703125" customWidth="1"/>
    <col min="4872" max="4872" width="0" hidden="1" customWidth="1"/>
    <col min="4873" max="4873" width="15.140625" customWidth="1"/>
    <col min="4874" max="4874" width="25.7109375" customWidth="1"/>
    <col min="4875" max="4875" width="8.5703125" customWidth="1"/>
    <col min="4876" max="4876" width="16.5703125" customWidth="1"/>
    <col min="4877" max="4877" width="16.85546875" customWidth="1"/>
    <col min="5119" max="5119" width="10.42578125" customWidth="1"/>
    <col min="5120" max="5120" width="27.28515625" customWidth="1"/>
    <col min="5121" max="5121" width="16.85546875" customWidth="1"/>
    <col min="5122" max="5123" width="21.85546875" customWidth="1"/>
    <col min="5124" max="5124" width="40.28515625" customWidth="1"/>
    <col min="5125" max="5125" width="17.7109375" customWidth="1"/>
    <col min="5126" max="5126" width="44.28515625" customWidth="1"/>
    <col min="5127" max="5127" width="22.5703125" customWidth="1"/>
    <col min="5128" max="5128" width="0" hidden="1" customWidth="1"/>
    <col min="5129" max="5129" width="15.140625" customWidth="1"/>
    <col min="5130" max="5130" width="25.7109375" customWidth="1"/>
    <col min="5131" max="5131" width="8.5703125" customWidth="1"/>
    <col min="5132" max="5132" width="16.5703125" customWidth="1"/>
    <col min="5133" max="5133" width="16.85546875" customWidth="1"/>
    <col min="5375" max="5375" width="10.42578125" customWidth="1"/>
    <col min="5376" max="5376" width="27.28515625" customWidth="1"/>
    <col min="5377" max="5377" width="16.85546875" customWidth="1"/>
    <col min="5378" max="5379" width="21.85546875" customWidth="1"/>
    <col min="5380" max="5380" width="40.28515625" customWidth="1"/>
    <col min="5381" max="5381" width="17.7109375" customWidth="1"/>
    <col min="5382" max="5382" width="44.28515625" customWidth="1"/>
    <col min="5383" max="5383" width="22.5703125" customWidth="1"/>
    <col min="5384" max="5384" width="0" hidden="1" customWidth="1"/>
    <col min="5385" max="5385" width="15.140625" customWidth="1"/>
    <col min="5386" max="5386" width="25.7109375" customWidth="1"/>
    <col min="5387" max="5387" width="8.5703125" customWidth="1"/>
    <col min="5388" max="5388" width="16.5703125" customWidth="1"/>
    <col min="5389" max="5389" width="16.85546875" customWidth="1"/>
    <col min="5631" max="5631" width="10.42578125" customWidth="1"/>
    <col min="5632" max="5632" width="27.28515625" customWidth="1"/>
    <col min="5633" max="5633" width="16.85546875" customWidth="1"/>
    <col min="5634" max="5635" width="21.85546875" customWidth="1"/>
    <col min="5636" max="5636" width="40.28515625" customWidth="1"/>
    <col min="5637" max="5637" width="17.7109375" customWidth="1"/>
    <col min="5638" max="5638" width="44.28515625" customWidth="1"/>
    <col min="5639" max="5639" width="22.5703125" customWidth="1"/>
    <col min="5640" max="5640" width="0" hidden="1" customWidth="1"/>
    <col min="5641" max="5641" width="15.140625" customWidth="1"/>
    <col min="5642" max="5642" width="25.7109375" customWidth="1"/>
    <col min="5643" max="5643" width="8.5703125" customWidth="1"/>
    <col min="5644" max="5644" width="16.5703125" customWidth="1"/>
    <col min="5645" max="5645" width="16.85546875" customWidth="1"/>
    <col min="5887" max="5887" width="10.42578125" customWidth="1"/>
    <col min="5888" max="5888" width="27.28515625" customWidth="1"/>
    <col min="5889" max="5889" width="16.85546875" customWidth="1"/>
    <col min="5890" max="5891" width="21.85546875" customWidth="1"/>
    <col min="5892" max="5892" width="40.28515625" customWidth="1"/>
    <col min="5893" max="5893" width="17.7109375" customWidth="1"/>
    <col min="5894" max="5894" width="44.28515625" customWidth="1"/>
    <col min="5895" max="5895" width="22.5703125" customWidth="1"/>
    <col min="5896" max="5896" width="0" hidden="1" customWidth="1"/>
    <col min="5897" max="5897" width="15.140625" customWidth="1"/>
    <col min="5898" max="5898" width="25.7109375" customWidth="1"/>
    <col min="5899" max="5899" width="8.5703125" customWidth="1"/>
    <col min="5900" max="5900" width="16.5703125" customWidth="1"/>
    <col min="5901" max="5901" width="16.85546875" customWidth="1"/>
    <col min="6143" max="6143" width="10.42578125" customWidth="1"/>
    <col min="6144" max="6144" width="27.28515625" customWidth="1"/>
    <col min="6145" max="6145" width="16.85546875" customWidth="1"/>
    <col min="6146" max="6147" width="21.85546875" customWidth="1"/>
    <col min="6148" max="6148" width="40.28515625" customWidth="1"/>
    <col min="6149" max="6149" width="17.7109375" customWidth="1"/>
    <col min="6150" max="6150" width="44.28515625" customWidth="1"/>
    <col min="6151" max="6151" width="22.5703125" customWidth="1"/>
    <col min="6152" max="6152" width="0" hidden="1" customWidth="1"/>
    <col min="6153" max="6153" width="15.140625" customWidth="1"/>
    <col min="6154" max="6154" width="25.7109375" customWidth="1"/>
    <col min="6155" max="6155" width="8.5703125" customWidth="1"/>
    <col min="6156" max="6156" width="16.5703125" customWidth="1"/>
    <col min="6157" max="6157" width="16.85546875" customWidth="1"/>
    <col min="6399" max="6399" width="10.42578125" customWidth="1"/>
    <col min="6400" max="6400" width="27.28515625" customWidth="1"/>
    <col min="6401" max="6401" width="16.85546875" customWidth="1"/>
    <col min="6402" max="6403" width="21.85546875" customWidth="1"/>
    <col min="6404" max="6404" width="40.28515625" customWidth="1"/>
    <col min="6405" max="6405" width="17.7109375" customWidth="1"/>
    <col min="6406" max="6406" width="44.28515625" customWidth="1"/>
    <col min="6407" max="6407" width="22.5703125" customWidth="1"/>
    <col min="6408" max="6408" width="0" hidden="1" customWidth="1"/>
    <col min="6409" max="6409" width="15.140625" customWidth="1"/>
    <col min="6410" max="6410" width="25.7109375" customWidth="1"/>
    <col min="6411" max="6411" width="8.5703125" customWidth="1"/>
    <col min="6412" max="6412" width="16.5703125" customWidth="1"/>
    <col min="6413" max="6413" width="16.85546875" customWidth="1"/>
    <col min="6655" max="6655" width="10.42578125" customWidth="1"/>
    <col min="6656" max="6656" width="27.28515625" customWidth="1"/>
    <col min="6657" max="6657" width="16.85546875" customWidth="1"/>
    <col min="6658" max="6659" width="21.85546875" customWidth="1"/>
    <col min="6660" max="6660" width="40.28515625" customWidth="1"/>
    <col min="6661" max="6661" width="17.7109375" customWidth="1"/>
    <col min="6662" max="6662" width="44.28515625" customWidth="1"/>
    <col min="6663" max="6663" width="22.5703125" customWidth="1"/>
    <col min="6664" max="6664" width="0" hidden="1" customWidth="1"/>
    <col min="6665" max="6665" width="15.140625" customWidth="1"/>
    <col min="6666" max="6666" width="25.7109375" customWidth="1"/>
    <col min="6667" max="6667" width="8.5703125" customWidth="1"/>
    <col min="6668" max="6668" width="16.5703125" customWidth="1"/>
    <col min="6669" max="6669" width="16.85546875" customWidth="1"/>
    <col min="6911" max="6911" width="10.42578125" customWidth="1"/>
    <col min="6912" max="6912" width="27.28515625" customWidth="1"/>
    <col min="6913" max="6913" width="16.85546875" customWidth="1"/>
    <col min="6914" max="6915" width="21.85546875" customWidth="1"/>
    <col min="6916" max="6916" width="40.28515625" customWidth="1"/>
    <col min="6917" max="6917" width="17.7109375" customWidth="1"/>
    <col min="6918" max="6918" width="44.28515625" customWidth="1"/>
    <col min="6919" max="6919" width="22.5703125" customWidth="1"/>
    <col min="6920" max="6920" width="0" hidden="1" customWidth="1"/>
    <col min="6921" max="6921" width="15.140625" customWidth="1"/>
    <col min="6922" max="6922" width="25.7109375" customWidth="1"/>
    <col min="6923" max="6923" width="8.5703125" customWidth="1"/>
    <col min="6924" max="6924" width="16.5703125" customWidth="1"/>
    <col min="6925" max="6925" width="16.85546875" customWidth="1"/>
    <col min="7167" max="7167" width="10.42578125" customWidth="1"/>
    <col min="7168" max="7168" width="27.28515625" customWidth="1"/>
    <col min="7169" max="7169" width="16.85546875" customWidth="1"/>
    <col min="7170" max="7171" width="21.85546875" customWidth="1"/>
    <col min="7172" max="7172" width="40.28515625" customWidth="1"/>
    <col min="7173" max="7173" width="17.7109375" customWidth="1"/>
    <col min="7174" max="7174" width="44.28515625" customWidth="1"/>
    <col min="7175" max="7175" width="22.5703125" customWidth="1"/>
    <col min="7176" max="7176" width="0" hidden="1" customWidth="1"/>
    <col min="7177" max="7177" width="15.140625" customWidth="1"/>
    <col min="7178" max="7178" width="25.7109375" customWidth="1"/>
    <col min="7179" max="7179" width="8.5703125" customWidth="1"/>
    <col min="7180" max="7180" width="16.5703125" customWidth="1"/>
    <col min="7181" max="7181" width="16.85546875" customWidth="1"/>
    <col min="7423" max="7423" width="10.42578125" customWidth="1"/>
    <col min="7424" max="7424" width="27.28515625" customWidth="1"/>
    <col min="7425" max="7425" width="16.85546875" customWidth="1"/>
    <col min="7426" max="7427" width="21.85546875" customWidth="1"/>
    <col min="7428" max="7428" width="40.28515625" customWidth="1"/>
    <col min="7429" max="7429" width="17.7109375" customWidth="1"/>
    <col min="7430" max="7430" width="44.28515625" customWidth="1"/>
    <col min="7431" max="7431" width="22.5703125" customWidth="1"/>
    <col min="7432" max="7432" width="0" hidden="1" customWidth="1"/>
    <col min="7433" max="7433" width="15.140625" customWidth="1"/>
    <col min="7434" max="7434" width="25.7109375" customWidth="1"/>
    <col min="7435" max="7435" width="8.5703125" customWidth="1"/>
    <col min="7436" max="7436" width="16.5703125" customWidth="1"/>
    <col min="7437" max="7437" width="16.85546875" customWidth="1"/>
    <col min="7679" max="7679" width="10.42578125" customWidth="1"/>
    <col min="7680" max="7680" width="27.28515625" customWidth="1"/>
    <col min="7681" max="7681" width="16.85546875" customWidth="1"/>
    <col min="7682" max="7683" width="21.85546875" customWidth="1"/>
    <col min="7684" max="7684" width="40.28515625" customWidth="1"/>
    <col min="7685" max="7685" width="17.7109375" customWidth="1"/>
    <col min="7686" max="7686" width="44.28515625" customWidth="1"/>
    <col min="7687" max="7687" width="22.5703125" customWidth="1"/>
    <col min="7688" max="7688" width="0" hidden="1" customWidth="1"/>
    <col min="7689" max="7689" width="15.140625" customWidth="1"/>
    <col min="7690" max="7690" width="25.7109375" customWidth="1"/>
    <col min="7691" max="7691" width="8.5703125" customWidth="1"/>
    <col min="7692" max="7692" width="16.5703125" customWidth="1"/>
    <col min="7693" max="7693" width="16.85546875" customWidth="1"/>
    <col min="7935" max="7935" width="10.42578125" customWidth="1"/>
    <col min="7936" max="7936" width="27.28515625" customWidth="1"/>
    <col min="7937" max="7937" width="16.85546875" customWidth="1"/>
    <col min="7938" max="7939" width="21.85546875" customWidth="1"/>
    <col min="7940" max="7940" width="40.28515625" customWidth="1"/>
    <col min="7941" max="7941" width="17.7109375" customWidth="1"/>
    <col min="7942" max="7942" width="44.28515625" customWidth="1"/>
    <col min="7943" max="7943" width="22.5703125" customWidth="1"/>
    <col min="7944" max="7944" width="0" hidden="1" customWidth="1"/>
    <col min="7945" max="7945" width="15.140625" customWidth="1"/>
    <col min="7946" max="7946" width="25.7109375" customWidth="1"/>
    <col min="7947" max="7947" width="8.5703125" customWidth="1"/>
    <col min="7948" max="7948" width="16.5703125" customWidth="1"/>
    <col min="7949" max="7949" width="16.85546875" customWidth="1"/>
    <col min="8191" max="8191" width="10.42578125" customWidth="1"/>
    <col min="8192" max="8192" width="27.28515625" customWidth="1"/>
    <col min="8193" max="8193" width="16.85546875" customWidth="1"/>
    <col min="8194" max="8195" width="21.85546875" customWidth="1"/>
    <col min="8196" max="8196" width="40.28515625" customWidth="1"/>
    <col min="8197" max="8197" width="17.7109375" customWidth="1"/>
    <col min="8198" max="8198" width="44.28515625" customWidth="1"/>
    <col min="8199" max="8199" width="22.5703125" customWidth="1"/>
    <col min="8200" max="8200" width="0" hidden="1" customWidth="1"/>
    <col min="8201" max="8201" width="15.140625" customWidth="1"/>
    <col min="8202" max="8202" width="25.7109375" customWidth="1"/>
    <col min="8203" max="8203" width="8.5703125" customWidth="1"/>
    <col min="8204" max="8204" width="16.5703125" customWidth="1"/>
    <col min="8205" max="8205" width="16.85546875" customWidth="1"/>
    <col min="8447" max="8447" width="10.42578125" customWidth="1"/>
    <col min="8448" max="8448" width="27.28515625" customWidth="1"/>
    <col min="8449" max="8449" width="16.85546875" customWidth="1"/>
    <col min="8450" max="8451" width="21.85546875" customWidth="1"/>
    <col min="8452" max="8452" width="40.28515625" customWidth="1"/>
    <col min="8453" max="8453" width="17.7109375" customWidth="1"/>
    <col min="8454" max="8454" width="44.28515625" customWidth="1"/>
    <col min="8455" max="8455" width="22.5703125" customWidth="1"/>
    <col min="8456" max="8456" width="0" hidden="1" customWidth="1"/>
    <col min="8457" max="8457" width="15.140625" customWidth="1"/>
    <col min="8458" max="8458" width="25.7109375" customWidth="1"/>
    <col min="8459" max="8459" width="8.5703125" customWidth="1"/>
    <col min="8460" max="8460" width="16.5703125" customWidth="1"/>
    <col min="8461" max="8461" width="16.85546875" customWidth="1"/>
    <col min="8703" max="8703" width="10.42578125" customWidth="1"/>
    <col min="8704" max="8704" width="27.28515625" customWidth="1"/>
    <col min="8705" max="8705" width="16.85546875" customWidth="1"/>
    <col min="8706" max="8707" width="21.85546875" customWidth="1"/>
    <col min="8708" max="8708" width="40.28515625" customWidth="1"/>
    <col min="8709" max="8709" width="17.7109375" customWidth="1"/>
    <col min="8710" max="8710" width="44.28515625" customWidth="1"/>
    <col min="8711" max="8711" width="22.5703125" customWidth="1"/>
    <col min="8712" max="8712" width="0" hidden="1" customWidth="1"/>
    <col min="8713" max="8713" width="15.140625" customWidth="1"/>
    <col min="8714" max="8714" width="25.7109375" customWidth="1"/>
    <col min="8715" max="8715" width="8.5703125" customWidth="1"/>
    <col min="8716" max="8716" width="16.5703125" customWidth="1"/>
    <col min="8717" max="8717" width="16.85546875" customWidth="1"/>
    <col min="8959" max="8959" width="10.42578125" customWidth="1"/>
    <col min="8960" max="8960" width="27.28515625" customWidth="1"/>
    <col min="8961" max="8961" width="16.85546875" customWidth="1"/>
    <col min="8962" max="8963" width="21.85546875" customWidth="1"/>
    <col min="8964" max="8964" width="40.28515625" customWidth="1"/>
    <col min="8965" max="8965" width="17.7109375" customWidth="1"/>
    <col min="8966" max="8966" width="44.28515625" customWidth="1"/>
    <col min="8967" max="8967" width="22.5703125" customWidth="1"/>
    <col min="8968" max="8968" width="0" hidden="1" customWidth="1"/>
    <col min="8969" max="8969" width="15.140625" customWidth="1"/>
    <col min="8970" max="8970" width="25.7109375" customWidth="1"/>
    <col min="8971" max="8971" width="8.5703125" customWidth="1"/>
    <col min="8972" max="8972" width="16.5703125" customWidth="1"/>
    <col min="8973" max="8973" width="16.85546875" customWidth="1"/>
    <col min="9215" max="9215" width="10.42578125" customWidth="1"/>
    <col min="9216" max="9216" width="27.28515625" customWidth="1"/>
    <col min="9217" max="9217" width="16.85546875" customWidth="1"/>
    <col min="9218" max="9219" width="21.85546875" customWidth="1"/>
    <col min="9220" max="9220" width="40.28515625" customWidth="1"/>
    <col min="9221" max="9221" width="17.7109375" customWidth="1"/>
    <col min="9222" max="9222" width="44.28515625" customWidth="1"/>
    <col min="9223" max="9223" width="22.5703125" customWidth="1"/>
    <col min="9224" max="9224" width="0" hidden="1" customWidth="1"/>
    <col min="9225" max="9225" width="15.140625" customWidth="1"/>
    <col min="9226" max="9226" width="25.7109375" customWidth="1"/>
    <col min="9227" max="9227" width="8.5703125" customWidth="1"/>
    <col min="9228" max="9228" width="16.5703125" customWidth="1"/>
    <col min="9229" max="9229" width="16.85546875" customWidth="1"/>
    <col min="9471" max="9471" width="10.42578125" customWidth="1"/>
    <col min="9472" max="9472" width="27.28515625" customWidth="1"/>
    <col min="9473" max="9473" width="16.85546875" customWidth="1"/>
    <col min="9474" max="9475" width="21.85546875" customWidth="1"/>
    <col min="9476" max="9476" width="40.28515625" customWidth="1"/>
    <col min="9477" max="9477" width="17.7109375" customWidth="1"/>
    <col min="9478" max="9478" width="44.28515625" customWidth="1"/>
    <col min="9479" max="9479" width="22.5703125" customWidth="1"/>
    <col min="9480" max="9480" width="0" hidden="1" customWidth="1"/>
    <col min="9481" max="9481" width="15.140625" customWidth="1"/>
    <col min="9482" max="9482" width="25.7109375" customWidth="1"/>
    <col min="9483" max="9483" width="8.5703125" customWidth="1"/>
    <col min="9484" max="9484" width="16.5703125" customWidth="1"/>
    <col min="9485" max="9485" width="16.85546875" customWidth="1"/>
    <col min="9727" max="9727" width="10.42578125" customWidth="1"/>
    <col min="9728" max="9728" width="27.28515625" customWidth="1"/>
    <col min="9729" max="9729" width="16.85546875" customWidth="1"/>
    <col min="9730" max="9731" width="21.85546875" customWidth="1"/>
    <col min="9732" max="9732" width="40.28515625" customWidth="1"/>
    <col min="9733" max="9733" width="17.7109375" customWidth="1"/>
    <col min="9734" max="9734" width="44.28515625" customWidth="1"/>
    <col min="9735" max="9735" width="22.5703125" customWidth="1"/>
    <col min="9736" max="9736" width="0" hidden="1" customWidth="1"/>
    <col min="9737" max="9737" width="15.140625" customWidth="1"/>
    <col min="9738" max="9738" width="25.7109375" customWidth="1"/>
    <col min="9739" max="9739" width="8.5703125" customWidth="1"/>
    <col min="9740" max="9740" width="16.5703125" customWidth="1"/>
    <col min="9741" max="9741" width="16.85546875" customWidth="1"/>
    <col min="9983" max="9983" width="10.42578125" customWidth="1"/>
    <col min="9984" max="9984" width="27.28515625" customWidth="1"/>
    <col min="9985" max="9985" width="16.85546875" customWidth="1"/>
    <col min="9986" max="9987" width="21.85546875" customWidth="1"/>
    <col min="9988" max="9988" width="40.28515625" customWidth="1"/>
    <col min="9989" max="9989" width="17.7109375" customWidth="1"/>
    <col min="9990" max="9990" width="44.28515625" customWidth="1"/>
    <col min="9991" max="9991" width="22.5703125" customWidth="1"/>
    <col min="9992" max="9992" width="0" hidden="1" customWidth="1"/>
    <col min="9993" max="9993" width="15.140625" customWidth="1"/>
    <col min="9994" max="9994" width="25.7109375" customWidth="1"/>
    <col min="9995" max="9995" width="8.5703125" customWidth="1"/>
    <col min="9996" max="9996" width="16.5703125" customWidth="1"/>
    <col min="9997" max="9997" width="16.85546875" customWidth="1"/>
    <col min="10239" max="10239" width="10.42578125" customWidth="1"/>
    <col min="10240" max="10240" width="27.28515625" customWidth="1"/>
    <col min="10241" max="10241" width="16.85546875" customWidth="1"/>
    <col min="10242" max="10243" width="21.85546875" customWidth="1"/>
    <col min="10244" max="10244" width="40.28515625" customWidth="1"/>
    <col min="10245" max="10245" width="17.7109375" customWidth="1"/>
    <col min="10246" max="10246" width="44.28515625" customWidth="1"/>
    <col min="10247" max="10247" width="22.5703125" customWidth="1"/>
    <col min="10248" max="10248" width="0" hidden="1" customWidth="1"/>
    <col min="10249" max="10249" width="15.140625" customWidth="1"/>
    <col min="10250" max="10250" width="25.7109375" customWidth="1"/>
    <col min="10251" max="10251" width="8.5703125" customWidth="1"/>
    <col min="10252" max="10252" width="16.5703125" customWidth="1"/>
    <col min="10253" max="10253" width="16.85546875" customWidth="1"/>
    <col min="10495" max="10495" width="10.42578125" customWidth="1"/>
    <col min="10496" max="10496" width="27.28515625" customWidth="1"/>
    <col min="10497" max="10497" width="16.85546875" customWidth="1"/>
    <col min="10498" max="10499" width="21.85546875" customWidth="1"/>
    <col min="10500" max="10500" width="40.28515625" customWidth="1"/>
    <col min="10501" max="10501" width="17.7109375" customWidth="1"/>
    <col min="10502" max="10502" width="44.28515625" customWidth="1"/>
    <col min="10503" max="10503" width="22.5703125" customWidth="1"/>
    <col min="10504" max="10504" width="0" hidden="1" customWidth="1"/>
    <col min="10505" max="10505" width="15.140625" customWidth="1"/>
    <col min="10506" max="10506" width="25.7109375" customWidth="1"/>
    <col min="10507" max="10507" width="8.5703125" customWidth="1"/>
    <col min="10508" max="10508" width="16.5703125" customWidth="1"/>
    <col min="10509" max="10509" width="16.85546875" customWidth="1"/>
    <col min="10751" max="10751" width="10.42578125" customWidth="1"/>
    <col min="10752" max="10752" width="27.28515625" customWidth="1"/>
    <col min="10753" max="10753" width="16.85546875" customWidth="1"/>
    <col min="10754" max="10755" width="21.85546875" customWidth="1"/>
    <col min="10756" max="10756" width="40.28515625" customWidth="1"/>
    <col min="10757" max="10757" width="17.7109375" customWidth="1"/>
    <col min="10758" max="10758" width="44.28515625" customWidth="1"/>
    <col min="10759" max="10759" width="22.5703125" customWidth="1"/>
    <col min="10760" max="10760" width="0" hidden="1" customWidth="1"/>
    <col min="10761" max="10761" width="15.140625" customWidth="1"/>
    <col min="10762" max="10762" width="25.7109375" customWidth="1"/>
    <col min="10763" max="10763" width="8.5703125" customWidth="1"/>
    <col min="10764" max="10764" width="16.5703125" customWidth="1"/>
    <col min="10765" max="10765" width="16.85546875" customWidth="1"/>
    <col min="11007" max="11007" width="10.42578125" customWidth="1"/>
    <col min="11008" max="11008" width="27.28515625" customWidth="1"/>
    <col min="11009" max="11009" width="16.85546875" customWidth="1"/>
    <col min="11010" max="11011" width="21.85546875" customWidth="1"/>
    <col min="11012" max="11012" width="40.28515625" customWidth="1"/>
    <col min="11013" max="11013" width="17.7109375" customWidth="1"/>
    <col min="11014" max="11014" width="44.28515625" customWidth="1"/>
    <col min="11015" max="11015" width="22.5703125" customWidth="1"/>
    <col min="11016" max="11016" width="0" hidden="1" customWidth="1"/>
    <col min="11017" max="11017" width="15.140625" customWidth="1"/>
    <col min="11018" max="11018" width="25.7109375" customWidth="1"/>
    <col min="11019" max="11019" width="8.5703125" customWidth="1"/>
    <col min="11020" max="11020" width="16.5703125" customWidth="1"/>
    <col min="11021" max="11021" width="16.85546875" customWidth="1"/>
    <col min="11263" max="11263" width="10.42578125" customWidth="1"/>
    <col min="11264" max="11264" width="27.28515625" customWidth="1"/>
    <col min="11265" max="11265" width="16.85546875" customWidth="1"/>
    <col min="11266" max="11267" width="21.85546875" customWidth="1"/>
    <col min="11268" max="11268" width="40.28515625" customWidth="1"/>
    <col min="11269" max="11269" width="17.7109375" customWidth="1"/>
    <col min="11270" max="11270" width="44.28515625" customWidth="1"/>
    <col min="11271" max="11271" width="22.5703125" customWidth="1"/>
    <col min="11272" max="11272" width="0" hidden="1" customWidth="1"/>
    <col min="11273" max="11273" width="15.140625" customWidth="1"/>
    <col min="11274" max="11274" width="25.7109375" customWidth="1"/>
    <col min="11275" max="11275" width="8.5703125" customWidth="1"/>
    <col min="11276" max="11276" width="16.5703125" customWidth="1"/>
    <col min="11277" max="11277" width="16.85546875" customWidth="1"/>
    <col min="11519" max="11519" width="10.42578125" customWidth="1"/>
    <col min="11520" max="11520" width="27.28515625" customWidth="1"/>
    <col min="11521" max="11521" width="16.85546875" customWidth="1"/>
    <col min="11522" max="11523" width="21.85546875" customWidth="1"/>
    <col min="11524" max="11524" width="40.28515625" customWidth="1"/>
    <col min="11525" max="11525" width="17.7109375" customWidth="1"/>
    <col min="11526" max="11526" width="44.28515625" customWidth="1"/>
    <col min="11527" max="11527" width="22.5703125" customWidth="1"/>
    <col min="11528" max="11528" width="0" hidden="1" customWidth="1"/>
    <col min="11529" max="11529" width="15.140625" customWidth="1"/>
    <col min="11530" max="11530" width="25.7109375" customWidth="1"/>
    <col min="11531" max="11531" width="8.5703125" customWidth="1"/>
    <col min="11532" max="11532" width="16.5703125" customWidth="1"/>
    <col min="11533" max="11533" width="16.85546875" customWidth="1"/>
    <col min="11775" max="11775" width="10.42578125" customWidth="1"/>
    <col min="11776" max="11776" width="27.28515625" customWidth="1"/>
    <col min="11777" max="11777" width="16.85546875" customWidth="1"/>
    <col min="11778" max="11779" width="21.85546875" customWidth="1"/>
    <col min="11780" max="11780" width="40.28515625" customWidth="1"/>
    <col min="11781" max="11781" width="17.7109375" customWidth="1"/>
    <col min="11782" max="11782" width="44.28515625" customWidth="1"/>
    <col min="11783" max="11783" width="22.5703125" customWidth="1"/>
    <col min="11784" max="11784" width="0" hidden="1" customWidth="1"/>
    <col min="11785" max="11785" width="15.140625" customWidth="1"/>
    <col min="11786" max="11786" width="25.7109375" customWidth="1"/>
    <col min="11787" max="11787" width="8.5703125" customWidth="1"/>
    <col min="11788" max="11788" width="16.5703125" customWidth="1"/>
    <col min="11789" max="11789" width="16.85546875" customWidth="1"/>
    <col min="12031" max="12031" width="10.42578125" customWidth="1"/>
    <col min="12032" max="12032" width="27.28515625" customWidth="1"/>
    <col min="12033" max="12033" width="16.85546875" customWidth="1"/>
    <col min="12034" max="12035" width="21.85546875" customWidth="1"/>
    <col min="12036" max="12036" width="40.28515625" customWidth="1"/>
    <col min="12037" max="12037" width="17.7109375" customWidth="1"/>
    <col min="12038" max="12038" width="44.28515625" customWidth="1"/>
    <col min="12039" max="12039" width="22.5703125" customWidth="1"/>
    <col min="12040" max="12040" width="0" hidden="1" customWidth="1"/>
    <col min="12041" max="12041" width="15.140625" customWidth="1"/>
    <col min="12042" max="12042" width="25.7109375" customWidth="1"/>
    <col min="12043" max="12043" width="8.5703125" customWidth="1"/>
    <col min="12044" max="12044" width="16.5703125" customWidth="1"/>
    <col min="12045" max="12045" width="16.85546875" customWidth="1"/>
    <col min="12287" max="12287" width="10.42578125" customWidth="1"/>
    <col min="12288" max="12288" width="27.28515625" customWidth="1"/>
    <col min="12289" max="12289" width="16.85546875" customWidth="1"/>
    <col min="12290" max="12291" width="21.85546875" customWidth="1"/>
    <col min="12292" max="12292" width="40.28515625" customWidth="1"/>
    <col min="12293" max="12293" width="17.7109375" customWidth="1"/>
    <col min="12294" max="12294" width="44.28515625" customWidth="1"/>
    <col min="12295" max="12295" width="22.5703125" customWidth="1"/>
    <col min="12296" max="12296" width="0" hidden="1" customWidth="1"/>
    <col min="12297" max="12297" width="15.140625" customWidth="1"/>
    <col min="12298" max="12298" width="25.7109375" customWidth="1"/>
    <col min="12299" max="12299" width="8.5703125" customWidth="1"/>
    <col min="12300" max="12300" width="16.5703125" customWidth="1"/>
    <col min="12301" max="12301" width="16.85546875" customWidth="1"/>
    <col min="12543" max="12543" width="10.42578125" customWidth="1"/>
    <col min="12544" max="12544" width="27.28515625" customWidth="1"/>
    <col min="12545" max="12545" width="16.85546875" customWidth="1"/>
    <col min="12546" max="12547" width="21.85546875" customWidth="1"/>
    <col min="12548" max="12548" width="40.28515625" customWidth="1"/>
    <col min="12549" max="12549" width="17.7109375" customWidth="1"/>
    <col min="12550" max="12550" width="44.28515625" customWidth="1"/>
    <col min="12551" max="12551" width="22.5703125" customWidth="1"/>
    <col min="12552" max="12552" width="0" hidden="1" customWidth="1"/>
    <col min="12553" max="12553" width="15.140625" customWidth="1"/>
    <col min="12554" max="12554" width="25.7109375" customWidth="1"/>
    <col min="12555" max="12555" width="8.5703125" customWidth="1"/>
    <col min="12556" max="12556" width="16.5703125" customWidth="1"/>
    <col min="12557" max="12557" width="16.85546875" customWidth="1"/>
    <col min="12799" max="12799" width="10.42578125" customWidth="1"/>
    <col min="12800" max="12800" width="27.28515625" customWidth="1"/>
    <col min="12801" max="12801" width="16.85546875" customWidth="1"/>
    <col min="12802" max="12803" width="21.85546875" customWidth="1"/>
    <col min="12804" max="12804" width="40.28515625" customWidth="1"/>
    <col min="12805" max="12805" width="17.7109375" customWidth="1"/>
    <col min="12806" max="12806" width="44.28515625" customWidth="1"/>
    <col min="12807" max="12807" width="22.5703125" customWidth="1"/>
    <col min="12808" max="12808" width="0" hidden="1" customWidth="1"/>
    <col min="12809" max="12809" width="15.140625" customWidth="1"/>
    <col min="12810" max="12810" width="25.7109375" customWidth="1"/>
    <col min="12811" max="12811" width="8.5703125" customWidth="1"/>
    <col min="12812" max="12812" width="16.5703125" customWidth="1"/>
    <col min="12813" max="12813" width="16.85546875" customWidth="1"/>
    <col min="13055" max="13055" width="10.42578125" customWidth="1"/>
    <col min="13056" max="13056" width="27.28515625" customWidth="1"/>
    <col min="13057" max="13057" width="16.85546875" customWidth="1"/>
    <col min="13058" max="13059" width="21.85546875" customWidth="1"/>
    <col min="13060" max="13060" width="40.28515625" customWidth="1"/>
    <col min="13061" max="13061" width="17.7109375" customWidth="1"/>
    <col min="13062" max="13062" width="44.28515625" customWidth="1"/>
    <col min="13063" max="13063" width="22.5703125" customWidth="1"/>
    <col min="13064" max="13064" width="0" hidden="1" customWidth="1"/>
    <col min="13065" max="13065" width="15.140625" customWidth="1"/>
    <col min="13066" max="13066" width="25.7109375" customWidth="1"/>
    <col min="13067" max="13067" width="8.5703125" customWidth="1"/>
    <col min="13068" max="13068" width="16.5703125" customWidth="1"/>
    <col min="13069" max="13069" width="16.85546875" customWidth="1"/>
    <col min="13311" max="13311" width="10.42578125" customWidth="1"/>
    <col min="13312" max="13312" width="27.28515625" customWidth="1"/>
    <col min="13313" max="13313" width="16.85546875" customWidth="1"/>
    <col min="13314" max="13315" width="21.85546875" customWidth="1"/>
    <col min="13316" max="13316" width="40.28515625" customWidth="1"/>
    <col min="13317" max="13317" width="17.7109375" customWidth="1"/>
    <col min="13318" max="13318" width="44.28515625" customWidth="1"/>
    <col min="13319" max="13319" width="22.5703125" customWidth="1"/>
    <col min="13320" max="13320" width="0" hidden="1" customWidth="1"/>
    <col min="13321" max="13321" width="15.140625" customWidth="1"/>
    <col min="13322" max="13322" width="25.7109375" customWidth="1"/>
    <col min="13323" max="13323" width="8.5703125" customWidth="1"/>
    <col min="13324" max="13324" width="16.5703125" customWidth="1"/>
    <col min="13325" max="13325" width="16.85546875" customWidth="1"/>
    <col min="13567" max="13567" width="10.42578125" customWidth="1"/>
    <col min="13568" max="13568" width="27.28515625" customWidth="1"/>
    <col min="13569" max="13569" width="16.85546875" customWidth="1"/>
    <col min="13570" max="13571" width="21.85546875" customWidth="1"/>
    <col min="13572" max="13572" width="40.28515625" customWidth="1"/>
    <col min="13573" max="13573" width="17.7109375" customWidth="1"/>
    <col min="13574" max="13574" width="44.28515625" customWidth="1"/>
    <col min="13575" max="13575" width="22.5703125" customWidth="1"/>
    <col min="13576" max="13576" width="0" hidden="1" customWidth="1"/>
    <col min="13577" max="13577" width="15.140625" customWidth="1"/>
    <col min="13578" max="13578" width="25.7109375" customWidth="1"/>
    <col min="13579" max="13579" width="8.5703125" customWidth="1"/>
    <col min="13580" max="13580" width="16.5703125" customWidth="1"/>
    <col min="13581" max="13581" width="16.85546875" customWidth="1"/>
    <col min="13823" max="13823" width="10.42578125" customWidth="1"/>
    <col min="13824" max="13824" width="27.28515625" customWidth="1"/>
    <col min="13825" max="13825" width="16.85546875" customWidth="1"/>
    <col min="13826" max="13827" width="21.85546875" customWidth="1"/>
    <col min="13828" max="13828" width="40.28515625" customWidth="1"/>
    <col min="13829" max="13829" width="17.7109375" customWidth="1"/>
    <col min="13830" max="13830" width="44.28515625" customWidth="1"/>
    <col min="13831" max="13831" width="22.5703125" customWidth="1"/>
    <col min="13832" max="13832" width="0" hidden="1" customWidth="1"/>
    <col min="13833" max="13833" width="15.140625" customWidth="1"/>
    <col min="13834" max="13834" width="25.7109375" customWidth="1"/>
    <col min="13835" max="13835" width="8.5703125" customWidth="1"/>
    <col min="13836" max="13836" width="16.5703125" customWidth="1"/>
    <col min="13837" max="13837" width="16.85546875" customWidth="1"/>
    <col min="14079" max="14079" width="10.42578125" customWidth="1"/>
    <col min="14080" max="14080" width="27.28515625" customWidth="1"/>
    <col min="14081" max="14081" width="16.85546875" customWidth="1"/>
    <col min="14082" max="14083" width="21.85546875" customWidth="1"/>
    <col min="14084" max="14084" width="40.28515625" customWidth="1"/>
    <col min="14085" max="14085" width="17.7109375" customWidth="1"/>
    <col min="14086" max="14086" width="44.28515625" customWidth="1"/>
    <col min="14087" max="14087" width="22.5703125" customWidth="1"/>
    <col min="14088" max="14088" width="0" hidden="1" customWidth="1"/>
    <col min="14089" max="14089" width="15.140625" customWidth="1"/>
    <col min="14090" max="14090" width="25.7109375" customWidth="1"/>
    <col min="14091" max="14091" width="8.5703125" customWidth="1"/>
    <col min="14092" max="14092" width="16.5703125" customWidth="1"/>
    <col min="14093" max="14093" width="16.85546875" customWidth="1"/>
    <col min="14335" max="14335" width="10.42578125" customWidth="1"/>
    <col min="14336" max="14336" width="27.28515625" customWidth="1"/>
    <col min="14337" max="14337" width="16.85546875" customWidth="1"/>
    <col min="14338" max="14339" width="21.85546875" customWidth="1"/>
    <col min="14340" max="14340" width="40.28515625" customWidth="1"/>
    <col min="14341" max="14341" width="17.7109375" customWidth="1"/>
    <col min="14342" max="14342" width="44.28515625" customWidth="1"/>
    <col min="14343" max="14343" width="22.5703125" customWidth="1"/>
    <col min="14344" max="14344" width="0" hidden="1" customWidth="1"/>
    <col min="14345" max="14345" width="15.140625" customWidth="1"/>
    <col min="14346" max="14346" width="25.7109375" customWidth="1"/>
    <col min="14347" max="14347" width="8.5703125" customWidth="1"/>
    <col min="14348" max="14348" width="16.5703125" customWidth="1"/>
    <col min="14349" max="14349" width="16.85546875" customWidth="1"/>
    <col min="14591" max="14591" width="10.42578125" customWidth="1"/>
    <col min="14592" max="14592" width="27.28515625" customWidth="1"/>
    <col min="14593" max="14593" width="16.85546875" customWidth="1"/>
    <col min="14594" max="14595" width="21.85546875" customWidth="1"/>
    <col min="14596" max="14596" width="40.28515625" customWidth="1"/>
    <col min="14597" max="14597" width="17.7109375" customWidth="1"/>
    <col min="14598" max="14598" width="44.28515625" customWidth="1"/>
    <col min="14599" max="14599" width="22.5703125" customWidth="1"/>
    <col min="14600" max="14600" width="0" hidden="1" customWidth="1"/>
    <col min="14601" max="14601" width="15.140625" customWidth="1"/>
    <col min="14602" max="14602" width="25.7109375" customWidth="1"/>
    <col min="14603" max="14603" width="8.5703125" customWidth="1"/>
    <col min="14604" max="14604" width="16.5703125" customWidth="1"/>
    <col min="14605" max="14605" width="16.85546875" customWidth="1"/>
    <col min="14847" max="14847" width="10.42578125" customWidth="1"/>
    <col min="14848" max="14848" width="27.28515625" customWidth="1"/>
    <col min="14849" max="14849" width="16.85546875" customWidth="1"/>
    <col min="14850" max="14851" width="21.85546875" customWidth="1"/>
    <col min="14852" max="14852" width="40.28515625" customWidth="1"/>
    <col min="14853" max="14853" width="17.7109375" customWidth="1"/>
    <col min="14854" max="14854" width="44.28515625" customWidth="1"/>
    <col min="14855" max="14855" width="22.5703125" customWidth="1"/>
    <col min="14856" max="14856" width="0" hidden="1" customWidth="1"/>
    <col min="14857" max="14857" width="15.140625" customWidth="1"/>
    <col min="14858" max="14858" width="25.7109375" customWidth="1"/>
    <col min="14859" max="14859" width="8.5703125" customWidth="1"/>
    <col min="14860" max="14860" width="16.5703125" customWidth="1"/>
    <col min="14861" max="14861" width="16.85546875" customWidth="1"/>
    <col min="15103" max="15103" width="10.42578125" customWidth="1"/>
    <col min="15104" max="15104" width="27.28515625" customWidth="1"/>
    <col min="15105" max="15105" width="16.85546875" customWidth="1"/>
    <col min="15106" max="15107" width="21.85546875" customWidth="1"/>
    <col min="15108" max="15108" width="40.28515625" customWidth="1"/>
    <col min="15109" max="15109" width="17.7109375" customWidth="1"/>
    <col min="15110" max="15110" width="44.28515625" customWidth="1"/>
    <col min="15111" max="15111" width="22.5703125" customWidth="1"/>
    <col min="15112" max="15112" width="0" hidden="1" customWidth="1"/>
    <col min="15113" max="15113" width="15.140625" customWidth="1"/>
    <col min="15114" max="15114" width="25.7109375" customWidth="1"/>
    <col min="15115" max="15115" width="8.5703125" customWidth="1"/>
    <col min="15116" max="15116" width="16.5703125" customWidth="1"/>
    <col min="15117" max="15117" width="16.85546875" customWidth="1"/>
    <col min="15359" max="15359" width="10.42578125" customWidth="1"/>
    <col min="15360" max="15360" width="27.28515625" customWidth="1"/>
    <col min="15361" max="15361" width="16.85546875" customWidth="1"/>
    <col min="15362" max="15363" width="21.85546875" customWidth="1"/>
    <col min="15364" max="15364" width="40.28515625" customWidth="1"/>
    <col min="15365" max="15365" width="17.7109375" customWidth="1"/>
    <col min="15366" max="15366" width="44.28515625" customWidth="1"/>
    <col min="15367" max="15367" width="22.5703125" customWidth="1"/>
    <col min="15368" max="15368" width="0" hidden="1" customWidth="1"/>
    <col min="15369" max="15369" width="15.140625" customWidth="1"/>
    <col min="15370" max="15370" width="25.7109375" customWidth="1"/>
    <col min="15371" max="15371" width="8.5703125" customWidth="1"/>
    <col min="15372" max="15372" width="16.5703125" customWidth="1"/>
    <col min="15373" max="15373" width="16.85546875" customWidth="1"/>
    <col min="15615" max="15615" width="10.42578125" customWidth="1"/>
    <col min="15616" max="15616" width="27.28515625" customWidth="1"/>
    <col min="15617" max="15617" width="16.85546875" customWidth="1"/>
    <col min="15618" max="15619" width="21.85546875" customWidth="1"/>
    <col min="15620" max="15620" width="40.28515625" customWidth="1"/>
    <col min="15621" max="15621" width="17.7109375" customWidth="1"/>
    <col min="15622" max="15622" width="44.28515625" customWidth="1"/>
    <col min="15623" max="15623" width="22.5703125" customWidth="1"/>
    <col min="15624" max="15624" width="0" hidden="1" customWidth="1"/>
    <col min="15625" max="15625" width="15.140625" customWidth="1"/>
    <col min="15626" max="15626" width="25.7109375" customWidth="1"/>
    <col min="15627" max="15627" width="8.5703125" customWidth="1"/>
    <col min="15628" max="15628" width="16.5703125" customWidth="1"/>
    <col min="15629" max="15629" width="16.85546875" customWidth="1"/>
    <col min="15871" max="15871" width="10.42578125" customWidth="1"/>
    <col min="15872" max="15872" width="27.28515625" customWidth="1"/>
    <col min="15873" max="15873" width="16.85546875" customWidth="1"/>
    <col min="15874" max="15875" width="21.85546875" customWidth="1"/>
    <col min="15876" max="15876" width="40.28515625" customWidth="1"/>
    <col min="15877" max="15877" width="17.7109375" customWidth="1"/>
    <col min="15878" max="15878" width="44.28515625" customWidth="1"/>
    <col min="15879" max="15879" width="22.5703125" customWidth="1"/>
    <col min="15880" max="15880" width="0" hidden="1" customWidth="1"/>
    <col min="15881" max="15881" width="15.140625" customWidth="1"/>
    <col min="15882" max="15882" width="25.7109375" customWidth="1"/>
    <col min="15883" max="15883" width="8.5703125" customWidth="1"/>
    <col min="15884" max="15884" width="16.5703125" customWidth="1"/>
    <col min="15885" max="15885" width="16.85546875" customWidth="1"/>
    <col min="16127" max="16127" width="10.42578125" customWidth="1"/>
    <col min="16128" max="16128" width="27.28515625" customWidth="1"/>
    <col min="16129" max="16129" width="16.85546875" customWidth="1"/>
    <col min="16130" max="16131" width="21.85546875" customWidth="1"/>
    <col min="16132" max="16132" width="40.28515625" customWidth="1"/>
    <col min="16133" max="16133" width="17.7109375" customWidth="1"/>
    <col min="16134" max="16134" width="44.28515625" customWidth="1"/>
    <col min="16135" max="16135" width="22.5703125" customWidth="1"/>
    <col min="16136" max="16136" width="0" hidden="1" customWidth="1"/>
    <col min="16137" max="16137" width="15.140625" customWidth="1"/>
    <col min="16138" max="16138" width="25.7109375" customWidth="1"/>
    <col min="16139" max="16139" width="8.5703125" customWidth="1"/>
    <col min="16140" max="16140" width="16.5703125" customWidth="1"/>
    <col min="16141" max="16141" width="16.85546875" customWidth="1"/>
  </cols>
  <sheetData>
    <row r="1" spans="1:14" ht="29.25" customHeight="1" x14ac:dyDescent="0.25"/>
    <row r="2" spans="1:14" ht="33.75" customHeight="1" x14ac:dyDescent="0.25">
      <c r="A2" s="107" t="s">
        <v>2126</v>
      </c>
      <c r="B2" s="107"/>
      <c r="C2" s="107"/>
      <c r="D2" s="107"/>
      <c r="E2" s="107"/>
      <c r="F2" s="107"/>
      <c r="G2" s="107"/>
      <c r="H2" s="107"/>
    </row>
    <row r="3" spans="1:14" ht="4.5" customHeight="1" x14ac:dyDescent="0.25">
      <c r="A3" s="9"/>
      <c r="B3" s="9"/>
      <c r="C3" s="9"/>
      <c r="D3" s="9"/>
      <c r="E3" s="9"/>
      <c r="F3" s="9"/>
      <c r="G3" s="9"/>
      <c r="H3" s="9"/>
      <c r="I3" s="9"/>
    </row>
    <row r="4" spans="1:14" s="2" customFormat="1" ht="21" customHeight="1" thickBot="1" x14ac:dyDescent="0.4">
      <c r="G4" s="10" t="s">
        <v>2101</v>
      </c>
      <c r="H4" s="42" t="s">
        <v>2138</v>
      </c>
      <c r="I4" s="92" t="s">
        <v>2114</v>
      </c>
      <c r="J4" s="93"/>
      <c r="K4" s="93"/>
      <c r="L4" s="93"/>
      <c r="M4" s="93"/>
      <c r="N4" s="94"/>
    </row>
    <row r="5" spans="1:14" ht="39.75" customHeight="1" thickBot="1" x14ac:dyDescent="0.3">
      <c r="A5" s="11" t="s">
        <v>2103</v>
      </c>
      <c r="B5" s="11" t="s">
        <v>701</v>
      </c>
      <c r="C5" s="12" t="s">
        <v>2115</v>
      </c>
      <c r="D5" s="12" t="s">
        <v>703</v>
      </c>
      <c r="E5" s="65" t="s">
        <v>702</v>
      </c>
      <c r="F5" s="12" t="s">
        <v>2125</v>
      </c>
      <c r="G5" s="41" t="s">
        <v>2127</v>
      </c>
      <c r="H5" s="14" t="s">
        <v>2105</v>
      </c>
      <c r="I5" s="15" t="s">
        <v>2118</v>
      </c>
      <c r="J5" s="15" t="s">
        <v>2119</v>
      </c>
      <c r="K5" s="15" t="s">
        <v>2120</v>
      </c>
      <c r="L5" s="15" t="s">
        <v>2121</v>
      </c>
      <c r="M5" s="15" t="s">
        <v>2122</v>
      </c>
      <c r="N5" s="15" t="s">
        <v>2123</v>
      </c>
    </row>
    <row r="6" spans="1:14" ht="18.75" x14ac:dyDescent="0.25">
      <c r="A6" s="17">
        <v>1</v>
      </c>
      <c r="B6" s="111" t="s">
        <v>1262</v>
      </c>
      <c r="C6" s="109" t="s">
        <v>1929</v>
      </c>
      <c r="D6" s="110"/>
      <c r="E6" s="68" t="s">
        <v>1930</v>
      </c>
      <c r="F6" s="69" t="s">
        <v>1266</v>
      </c>
      <c r="G6" s="69" t="s">
        <v>2124</v>
      </c>
      <c r="H6" s="80">
        <v>0</v>
      </c>
      <c r="I6" s="70" t="s">
        <v>12</v>
      </c>
      <c r="J6" s="71"/>
      <c r="K6" s="71"/>
      <c r="L6" s="71"/>
      <c r="M6" s="72"/>
      <c r="N6" s="73" t="s">
        <v>130</v>
      </c>
    </row>
    <row r="7" spans="1:14" ht="18.75" x14ac:dyDescent="0.25">
      <c r="A7" s="17">
        <v>2</v>
      </c>
      <c r="B7" s="111" t="s">
        <v>1262</v>
      </c>
      <c r="C7" s="109" t="s">
        <v>1931</v>
      </c>
      <c r="D7" s="110"/>
      <c r="E7" s="68" t="s">
        <v>1932</v>
      </c>
      <c r="F7" s="69" t="s">
        <v>1266</v>
      </c>
      <c r="G7" s="69" t="s">
        <v>2124</v>
      </c>
      <c r="H7" s="80"/>
      <c r="I7" s="70" t="s">
        <v>12</v>
      </c>
      <c r="J7" s="71"/>
      <c r="K7" s="71"/>
      <c r="L7" s="71"/>
      <c r="M7" s="72"/>
      <c r="N7" s="73" t="s">
        <v>130</v>
      </c>
    </row>
    <row r="8" spans="1:14" ht="18.75" x14ac:dyDescent="0.25">
      <c r="A8" s="17">
        <v>3</v>
      </c>
      <c r="B8" s="111" t="s">
        <v>1262</v>
      </c>
      <c r="C8" s="109" t="s">
        <v>1267</v>
      </c>
      <c r="D8" s="110"/>
      <c r="E8" s="68" t="s">
        <v>1269</v>
      </c>
      <c r="F8" s="69" t="s">
        <v>1270</v>
      </c>
      <c r="G8" s="69" t="s">
        <v>2124</v>
      </c>
      <c r="H8" s="80"/>
      <c r="I8" s="70"/>
      <c r="J8" s="71"/>
      <c r="K8" s="71"/>
      <c r="L8" s="71"/>
      <c r="M8" s="72"/>
      <c r="N8" s="73" t="s">
        <v>130</v>
      </c>
    </row>
    <row r="9" spans="1:14" ht="18.75" x14ac:dyDescent="0.25">
      <c r="A9" s="17">
        <v>4</v>
      </c>
      <c r="B9" s="111" t="s">
        <v>1262</v>
      </c>
      <c r="C9" s="109" t="s">
        <v>1933</v>
      </c>
      <c r="D9" s="110" t="s">
        <v>1934</v>
      </c>
      <c r="E9" s="68" t="s">
        <v>1935</v>
      </c>
      <c r="F9" s="69" t="s">
        <v>1266</v>
      </c>
      <c r="G9" s="69" t="s">
        <v>2124</v>
      </c>
      <c r="H9" s="80"/>
      <c r="I9" s="70" t="s">
        <v>12</v>
      </c>
      <c r="J9" s="71"/>
      <c r="K9" s="71"/>
      <c r="L9" s="71" t="s">
        <v>12</v>
      </c>
      <c r="M9" s="72"/>
      <c r="N9" s="73" t="s">
        <v>130</v>
      </c>
    </row>
    <row r="10" spans="1:14" ht="18.75" x14ac:dyDescent="0.25">
      <c r="A10" s="17">
        <v>5</v>
      </c>
      <c r="B10" s="111" t="s">
        <v>1262</v>
      </c>
      <c r="C10" s="109" t="s">
        <v>1272</v>
      </c>
      <c r="D10" s="110"/>
      <c r="E10" s="68" t="s">
        <v>1273</v>
      </c>
      <c r="F10" s="69" t="s">
        <v>1266</v>
      </c>
      <c r="G10" s="69" t="s">
        <v>2124</v>
      </c>
      <c r="H10" s="80"/>
      <c r="I10" s="70" t="s">
        <v>12</v>
      </c>
      <c r="J10" s="71"/>
      <c r="K10" s="71"/>
      <c r="L10" s="71"/>
      <c r="M10" s="72"/>
      <c r="N10" s="73" t="s">
        <v>130</v>
      </c>
    </row>
    <row r="11" spans="1:14" ht="18.75" x14ac:dyDescent="0.25">
      <c r="A11" s="17">
        <v>6</v>
      </c>
      <c r="B11" s="111" t="s">
        <v>1936</v>
      </c>
      <c r="C11" s="109" t="s">
        <v>1937</v>
      </c>
      <c r="D11" s="110"/>
      <c r="E11" s="68" t="s">
        <v>1938</v>
      </c>
      <c r="F11" s="69" t="s">
        <v>1266</v>
      </c>
      <c r="G11" s="69" t="s">
        <v>2124</v>
      </c>
      <c r="H11" s="80"/>
      <c r="I11" s="70" t="s">
        <v>12</v>
      </c>
      <c r="J11" s="71"/>
      <c r="K11" s="71" t="s">
        <v>12</v>
      </c>
      <c r="L11" s="71"/>
      <c r="M11" s="72"/>
      <c r="N11" s="73" t="s">
        <v>130</v>
      </c>
    </row>
    <row r="12" spans="1:14" ht="18.75" x14ac:dyDescent="0.25">
      <c r="A12" s="17">
        <v>7</v>
      </c>
      <c r="B12" s="111" t="s">
        <v>1323</v>
      </c>
      <c r="C12" s="109" t="s">
        <v>1809</v>
      </c>
      <c r="D12" s="110"/>
      <c r="E12" s="68" t="s">
        <v>1334</v>
      </c>
      <c r="F12" s="69" t="s">
        <v>1327</v>
      </c>
      <c r="G12" s="69" t="s">
        <v>2124</v>
      </c>
      <c r="H12" s="80"/>
      <c r="I12" s="70" t="s">
        <v>12</v>
      </c>
      <c r="J12" s="71" t="s">
        <v>12</v>
      </c>
      <c r="K12" s="71" t="s">
        <v>12</v>
      </c>
      <c r="L12" s="71"/>
      <c r="M12" s="72"/>
      <c r="N12" s="73" t="s">
        <v>130</v>
      </c>
    </row>
    <row r="13" spans="1:14" ht="18.75" x14ac:dyDescent="0.25">
      <c r="A13" s="17">
        <v>8</v>
      </c>
      <c r="B13" s="111" t="s">
        <v>1323</v>
      </c>
      <c r="C13" s="109" t="s">
        <v>1939</v>
      </c>
      <c r="D13" s="110" t="s">
        <v>1940</v>
      </c>
      <c r="E13" s="68" t="s">
        <v>1334</v>
      </c>
      <c r="F13" s="69" t="s">
        <v>1327</v>
      </c>
      <c r="G13" s="69" t="s">
        <v>2124</v>
      </c>
      <c r="H13" s="80"/>
      <c r="I13" s="70" t="s">
        <v>12</v>
      </c>
      <c r="J13" s="71" t="s">
        <v>12</v>
      </c>
      <c r="K13" s="71" t="s">
        <v>12</v>
      </c>
      <c r="L13" s="71" t="s">
        <v>12</v>
      </c>
      <c r="M13" s="72"/>
      <c r="N13" s="73" t="s">
        <v>130</v>
      </c>
    </row>
    <row r="14" spans="1:14" ht="18.75" x14ac:dyDescent="0.25">
      <c r="A14" s="17">
        <v>9</v>
      </c>
      <c r="B14" s="111" t="s">
        <v>1342</v>
      </c>
      <c r="C14" s="109" t="s">
        <v>1347</v>
      </c>
      <c r="D14" s="110" t="s">
        <v>1941</v>
      </c>
      <c r="E14" s="68" t="s">
        <v>1942</v>
      </c>
      <c r="F14" s="69" t="s">
        <v>1327</v>
      </c>
      <c r="G14" s="69" t="s">
        <v>2124</v>
      </c>
      <c r="H14" s="80"/>
      <c r="I14" s="70" t="s">
        <v>12</v>
      </c>
      <c r="J14" s="71"/>
      <c r="K14" s="71" t="s">
        <v>12</v>
      </c>
      <c r="L14" s="71" t="s">
        <v>12</v>
      </c>
      <c r="M14" s="72"/>
      <c r="N14" s="73" t="s">
        <v>130</v>
      </c>
    </row>
    <row r="15" spans="1:14" ht="18.75" x14ac:dyDescent="0.25">
      <c r="A15" s="17">
        <v>10</v>
      </c>
      <c r="B15" s="111" t="s">
        <v>1363</v>
      </c>
      <c r="C15" s="109" t="s">
        <v>1263</v>
      </c>
      <c r="D15" s="110" t="s">
        <v>1943</v>
      </c>
      <c r="E15" s="68" t="s">
        <v>1365</v>
      </c>
      <c r="F15" s="69" t="s">
        <v>1352</v>
      </c>
      <c r="G15" s="69" t="s">
        <v>2124</v>
      </c>
      <c r="H15" s="80"/>
      <c r="I15" s="70" t="s">
        <v>12</v>
      </c>
      <c r="J15" s="71" t="s">
        <v>12</v>
      </c>
      <c r="K15" s="71"/>
      <c r="L15" s="71"/>
      <c r="M15" s="72" t="s">
        <v>12</v>
      </c>
      <c r="N15" s="73" t="s">
        <v>130</v>
      </c>
    </row>
    <row r="16" spans="1:14" ht="18.75" x14ac:dyDescent="0.25">
      <c r="A16" s="17">
        <v>11</v>
      </c>
      <c r="B16" s="111" t="s">
        <v>1363</v>
      </c>
      <c r="C16" s="109" t="s">
        <v>1263</v>
      </c>
      <c r="D16" s="110" t="s">
        <v>1944</v>
      </c>
      <c r="E16" s="68" t="s">
        <v>1365</v>
      </c>
      <c r="F16" s="69" t="s">
        <v>1352</v>
      </c>
      <c r="G16" s="69" t="s">
        <v>2124</v>
      </c>
      <c r="H16" s="80"/>
      <c r="I16" s="70" t="s">
        <v>12</v>
      </c>
      <c r="J16" s="71" t="s">
        <v>12</v>
      </c>
      <c r="K16" s="71"/>
      <c r="L16" s="71"/>
      <c r="M16" s="72" t="s">
        <v>12</v>
      </c>
      <c r="N16" s="73" t="s">
        <v>130</v>
      </c>
    </row>
    <row r="17" spans="1:14" ht="18.75" x14ac:dyDescent="0.25">
      <c r="A17" s="17">
        <v>12</v>
      </c>
      <c r="B17" s="111" t="s">
        <v>1945</v>
      </c>
      <c r="C17" s="109" t="s">
        <v>1263</v>
      </c>
      <c r="D17" s="110" t="s">
        <v>1946</v>
      </c>
      <c r="E17" s="68" t="s">
        <v>1365</v>
      </c>
      <c r="F17" s="69" t="s">
        <v>1352</v>
      </c>
      <c r="G17" s="69" t="s">
        <v>2124</v>
      </c>
      <c r="H17" s="80"/>
      <c r="I17" s="70" t="s">
        <v>12</v>
      </c>
      <c r="J17" s="71" t="s">
        <v>12</v>
      </c>
      <c r="K17" s="71"/>
      <c r="L17" s="71"/>
      <c r="M17" s="72" t="s">
        <v>12</v>
      </c>
      <c r="N17" s="73" t="s">
        <v>130</v>
      </c>
    </row>
    <row r="18" spans="1:14" ht="18.75" x14ac:dyDescent="0.25">
      <c r="A18" s="17">
        <v>13</v>
      </c>
      <c r="B18" s="111" t="s">
        <v>1947</v>
      </c>
      <c r="C18" s="109" t="s">
        <v>1948</v>
      </c>
      <c r="D18" s="110"/>
      <c r="E18" s="68" t="s">
        <v>1949</v>
      </c>
      <c r="F18" s="69" t="s">
        <v>1327</v>
      </c>
      <c r="G18" s="69" t="s">
        <v>2124</v>
      </c>
      <c r="H18" s="80"/>
      <c r="I18" s="70" t="s">
        <v>12</v>
      </c>
      <c r="J18" s="71"/>
      <c r="K18" s="71" t="s">
        <v>12</v>
      </c>
      <c r="L18" s="71"/>
      <c r="M18" s="72" t="s">
        <v>12</v>
      </c>
      <c r="N18" s="73" t="s">
        <v>130</v>
      </c>
    </row>
    <row r="19" spans="1:14" ht="18.75" x14ac:dyDescent="0.25">
      <c r="A19" s="17">
        <v>14</v>
      </c>
      <c r="B19" s="111" t="s">
        <v>709</v>
      </c>
      <c r="C19" s="109" t="s">
        <v>710</v>
      </c>
      <c r="D19" s="110"/>
      <c r="E19" s="68" t="s">
        <v>711</v>
      </c>
      <c r="F19" s="69" t="s">
        <v>1327</v>
      </c>
      <c r="G19" s="69" t="s">
        <v>2124</v>
      </c>
      <c r="H19" s="80"/>
      <c r="I19" s="70" t="s">
        <v>12</v>
      </c>
      <c r="J19" s="71"/>
      <c r="K19" s="71" t="s">
        <v>12</v>
      </c>
      <c r="L19" s="71"/>
      <c r="M19" s="72"/>
      <c r="N19" s="73" t="s">
        <v>130</v>
      </c>
    </row>
    <row r="20" spans="1:14" ht="18.75" x14ac:dyDescent="0.25">
      <c r="A20" s="17">
        <v>15</v>
      </c>
      <c r="B20" s="111" t="s">
        <v>1950</v>
      </c>
      <c r="C20" s="109" t="s">
        <v>1951</v>
      </c>
      <c r="D20" s="110"/>
      <c r="E20" s="68" t="s">
        <v>1952</v>
      </c>
      <c r="F20" s="69" t="s">
        <v>1266</v>
      </c>
      <c r="G20" s="69" t="s">
        <v>2124</v>
      </c>
      <c r="H20" s="80"/>
      <c r="I20" s="70"/>
      <c r="J20" s="71" t="s">
        <v>12</v>
      </c>
      <c r="K20" s="71"/>
      <c r="L20" s="71"/>
      <c r="M20" s="72" t="s">
        <v>12</v>
      </c>
      <c r="N20" s="73" t="s">
        <v>130</v>
      </c>
    </row>
    <row r="21" spans="1:14" ht="18.75" x14ac:dyDescent="0.25">
      <c r="A21" s="17">
        <v>16</v>
      </c>
      <c r="B21" s="111" t="s">
        <v>1391</v>
      </c>
      <c r="C21" s="109" t="s">
        <v>1594</v>
      </c>
      <c r="D21" s="110"/>
      <c r="E21" s="68" t="s">
        <v>1396</v>
      </c>
      <c r="F21" s="69" t="s">
        <v>1327</v>
      </c>
      <c r="G21" s="69" t="s">
        <v>2124</v>
      </c>
      <c r="H21" s="80"/>
      <c r="I21" s="70" t="s">
        <v>12</v>
      </c>
      <c r="J21" s="71"/>
      <c r="K21" s="71" t="s">
        <v>12</v>
      </c>
      <c r="L21" s="71" t="s">
        <v>12</v>
      </c>
      <c r="M21" s="72"/>
      <c r="N21" s="73" t="s">
        <v>130</v>
      </c>
    </row>
    <row r="22" spans="1:14" ht="18.75" x14ac:dyDescent="0.25">
      <c r="A22" s="17">
        <v>17</v>
      </c>
      <c r="B22" s="111" t="s">
        <v>1391</v>
      </c>
      <c r="C22" s="109"/>
      <c r="D22" s="110" t="s">
        <v>1953</v>
      </c>
      <c r="E22" s="68" t="s">
        <v>1954</v>
      </c>
      <c r="F22" s="69" t="s">
        <v>1352</v>
      </c>
      <c r="G22" s="69" t="s">
        <v>2124</v>
      </c>
      <c r="H22" s="80"/>
      <c r="I22" s="70" t="s">
        <v>12</v>
      </c>
      <c r="J22" s="71"/>
      <c r="K22" s="71" t="s">
        <v>12</v>
      </c>
      <c r="L22" s="71"/>
      <c r="M22" s="72"/>
      <c r="N22" s="73" t="s">
        <v>130</v>
      </c>
    </row>
    <row r="23" spans="1:14" ht="18.75" x14ac:dyDescent="0.25">
      <c r="A23" s="17">
        <v>18</v>
      </c>
      <c r="B23" s="111" t="s">
        <v>1955</v>
      </c>
      <c r="C23" s="109" t="s">
        <v>1948</v>
      </c>
      <c r="D23" s="110"/>
      <c r="E23" s="68" t="s">
        <v>1956</v>
      </c>
      <c r="F23" s="69" t="s">
        <v>1352</v>
      </c>
      <c r="G23" s="69" t="s">
        <v>2124</v>
      </c>
      <c r="H23" s="80"/>
      <c r="I23" s="70" t="s">
        <v>12</v>
      </c>
      <c r="J23" s="71" t="s">
        <v>12</v>
      </c>
      <c r="K23" s="71"/>
      <c r="L23" s="71"/>
      <c r="M23" s="72" t="s">
        <v>12</v>
      </c>
      <c r="N23" s="73" t="s">
        <v>130</v>
      </c>
    </row>
    <row r="24" spans="1:14" ht="18.75" x14ac:dyDescent="0.25">
      <c r="A24" s="17">
        <v>19</v>
      </c>
      <c r="B24" s="111" t="s">
        <v>1423</v>
      </c>
      <c r="C24" s="109" t="s">
        <v>1424</v>
      </c>
      <c r="D24" s="110" t="s">
        <v>1957</v>
      </c>
      <c r="E24" s="68" t="s">
        <v>1431</v>
      </c>
      <c r="F24" s="69" t="s">
        <v>1352</v>
      </c>
      <c r="G24" s="69" t="s">
        <v>2124</v>
      </c>
      <c r="H24" s="80"/>
      <c r="I24" s="70" t="s">
        <v>12</v>
      </c>
      <c r="J24" s="71"/>
      <c r="K24" s="71"/>
      <c r="L24" s="71"/>
      <c r="M24" s="72"/>
      <c r="N24" s="73" t="s">
        <v>130</v>
      </c>
    </row>
    <row r="25" spans="1:14" ht="18.75" x14ac:dyDescent="0.25">
      <c r="A25" s="17">
        <v>20</v>
      </c>
      <c r="B25" s="111" t="s">
        <v>1423</v>
      </c>
      <c r="C25" s="109" t="s">
        <v>1424</v>
      </c>
      <c r="D25" s="110" t="s">
        <v>1958</v>
      </c>
      <c r="E25" s="68" t="s">
        <v>1431</v>
      </c>
      <c r="F25" s="69" t="s">
        <v>1352</v>
      </c>
      <c r="G25" s="69" t="s">
        <v>2124</v>
      </c>
      <c r="H25" s="80"/>
      <c r="I25" s="70" t="s">
        <v>12</v>
      </c>
      <c r="J25" s="71"/>
      <c r="K25" s="71"/>
      <c r="L25" s="71"/>
      <c r="M25" s="72"/>
      <c r="N25" s="73" t="s">
        <v>130</v>
      </c>
    </row>
    <row r="26" spans="1:14" ht="18.75" x14ac:dyDescent="0.25">
      <c r="A26" s="17">
        <v>21</v>
      </c>
      <c r="B26" s="111" t="s">
        <v>1423</v>
      </c>
      <c r="C26" s="109" t="s">
        <v>1424</v>
      </c>
      <c r="D26" s="110" t="s">
        <v>1959</v>
      </c>
      <c r="E26" s="68" t="s">
        <v>1431</v>
      </c>
      <c r="F26" s="69" t="s">
        <v>1352</v>
      </c>
      <c r="G26" s="69" t="s">
        <v>2124</v>
      </c>
      <c r="H26" s="80"/>
      <c r="I26" s="70" t="s">
        <v>12</v>
      </c>
      <c r="J26" s="71"/>
      <c r="K26" s="71"/>
      <c r="L26" s="71"/>
      <c r="M26" s="72"/>
      <c r="N26" s="73" t="s">
        <v>130</v>
      </c>
    </row>
    <row r="27" spans="1:14" ht="18.75" x14ac:dyDescent="0.25">
      <c r="A27" s="17">
        <v>22</v>
      </c>
      <c r="B27" s="111" t="s">
        <v>1423</v>
      </c>
      <c r="C27" s="109" t="s">
        <v>1424</v>
      </c>
      <c r="D27" s="110"/>
      <c r="E27" s="68" t="s">
        <v>1431</v>
      </c>
      <c r="F27" s="69" t="s">
        <v>1352</v>
      </c>
      <c r="G27" s="69" t="s">
        <v>2124</v>
      </c>
      <c r="H27" s="80"/>
      <c r="I27" s="70" t="s">
        <v>12</v>
      </c>
      <c r="J27" s="71"/>
      <c r="K27" s="71"/>
      <c r="L27" s="71"/>
      <c r="M27" s="72"/>
      <c r="N27" s="73" t="s">
        <v>130</v>
      </c>
    </row>
    <row r="28" spans="1:14" ht="18.75" x14ac:dyDescent="0.25">
      <c r="A28" s="17">
        <v>23</v>
      </c>
      <c r="B28" s="111" t="s">
        <v>1423</v>
      </c>
      <c r="C28" s="109" t="s">
        <v>1960</v>
      </c>
      <c r="D28" s="110"/>
      <c r="E28" s="68" t="s">
        <v>1431</v>
      </c>
      <c r="F28" s="69" t="s">
        <v>1352</v>
      </c>
      <c r="G28" s="69" t="s">
        <v>2124</v>
      </c>
      <c r="H28" s="80"/>
      <c r="I28" s="70" t="s">
        <v>12</v>
      </c>
      <c r="J28" s="71"/>
      <c r="K28" s="71"/>
      <c r="L28" s="71"/>
      <c r="M28" s="72"/>
      <c r="N28" s="73" t="s">
        <v>130</v>
      </c>
    </row>
    <row r="29" spans="1:14" ht="18.75" x14ac:dyDescent="0.25">
      <c r="A29" s="17">
        <v>24</v>
      </c>
      <c r="B29" s="111" t="s">
        <v>1423</v>
      </c>
      <c r="C29" s="109" t="s">
        <v>1961</v>
      </c>
      <c r="D29" s="110" t="s">
        <v>1962</v>
      </c>
      <c r="E29" s="68" t="s">
        <v>1431</v>
      </c>
      <c r="F29" s="69" t="s">
        <v>1352</v>
      </c>
      <c r="G29" s="69" t="s">
        <v>2124</v>
      </c>
      <c r="H29" s="80"/>
      <c r="I29" s="70" t="s">
        <v>12</v>
      </c>
      <c r="J29" s="71"/>
      <c r="K29" s="71"/>
      <c r="L29" s="71"/>
      <c r="M29" s="72"/>
      <c r="N29" s="73" t="s">
        <v>130</v>
      </c>
    </row>
    <row r="30" spans="1:14" ht="18.75" x14ac:dyDescent="0.25">
      <c r="A30" s="17">
        <v>25</v>
      </c>
      <c r="B30" s="111" t="s">
        <v>1963</v>
      </c>
      <c r="C30" s="109" t="s">
        <v>1964</v>
      </c>
      <c r="D30" s="110"/>
      <c r="E30" s="68" t="s">
        <v>1431</v>
      </c>
      <c r="F30" s="69" t="s">
        <v>1327</v>
      </c>
      <c r="G30" s="69" t="s">
        <v>2124</v>
      </c>
      <c r="H30" s="80"/>
      <c r="I30" s="70" t="s">
        <v>12</v>
      </c>
      <c r="J30" s="71"/>
      <c r="K30" s="71" t="s">
        <v>12</v>
      </c>
      <c r="L30" s="71"/>
      <c r="M30" s="72"/>
      <c r="N30" s="73" t="s">
        <v>130</v>
      </c>
    </row>
    <row r="31" spans="1:14" ht="18.75" x14ac:dyDescent="0.25">
      <c r="A31" s="17">
        <v>26</v>
      </c>
      <c r="B31" s="111" t="s">
        <v>1965</v>
      </c>
      <c r="C31" s="109" t="s">
        <v>1966</v>
      </c>
      <c r="D31" s="110"/>
      <c r="E31" s="68" t="s">
        <v>1967</v>
      </c>
      <c r="F31" s="69" t="s">
        <v>1352</v>
      </c>
      <c r="G31" s="69" t="s">
        <v>2124</v>
      </c>
      <c r="H31" s="80"/>
      <c r="I31" s="70" t="s">
        <v>12</v>
      </c>
      <c r="J31" s="71"/>
      <c r="K31" s="71"/>
      <c r="L31" s="71"/>
      <c r="M31" s="72"/>
      <c r="N31" s="73" t="s">
        <v>130</v>
      </c>
    </row>
    <row r="32" spans="1:14" ht="18.75" x14ac:dyDescent="0.25">
      <c r="A32" s="17">
        <v>27</v>
      </c>
      <c r="B32" s="111" t="s">
        <v>720</v>
      </c>
      <c r="C32" s="109" t="s">
        <v>721</v>
      </c>
      <c r="D32" s="110" t="s">
        <v>1968</v>
      </c>
      <c r="E32" s="68" t="s">
        <v>0</v>
      </c>
      <c r="F32" s="69" t="s">
        <v>1664</v>
      </c>
      <c r="G32" s="69" t="s">
        <v>2124</v>
      </c>
      <c r="H32" s="80"/>
      <c r="I32" s="70" t="s">
        <v>12</v>
      </c>
      <c r="J32" s="71"/>
      <c r="K32" s="71" t="s">
        <v>12</v>
      </c>
      <c r="L32" s="71"/>
      <c r="M32" s="72"/>
      <c r="N32" s="73" t="s">
        <v>130</v>
      </c>
    </row>
    <row r="33" spans="1:14" ht="18.75" x14ac:dyDescent="0.25">
      <c r="A33" s="17">
        <v>28</v>
      </c>
      <c r="B33" s="111" t="s">
        <v>1456</v>
      </c>
      <c r="C33" s="109" t="s">
        <v>1969</v>
      </c>
      <c r="D33" s="110" t="s">
        <v>1970</v>
      </c>
      <c r="E33" s="68" t="s">
        <v>1456</v>
      </c>
      <c r="F33" s="69" t="s">
        <v>1352</v>
      </c>
      <c r="G33" s="69" t="s">
        <v>2124</v>
      </c>
      <c r="H33" s="80"/>
      <c r="I33" s="70" t="s">
        <v>12</v>
      </c>
      <c r="J33" s="71" t="s">
        <v>12</v>
      </c>
      <c r="K33" s="71"/>
      <c r="L33" s="71"/>
      <c r="M33" s="72"/>
      <c r="N33" s="73" t="s">
        <v>130</v>
      </c>
    </row>
    <row r="34" spans="1:14" ht="18.75" x14ac:dyDescent="0.25">
      <c r="A34" s="17">
        <v>29</v>
      </c>
      <c r="B34" s="111" t="s">
        <v>1456</v>
      </c>
      <c r="C34" s="109" t="s">
        <v>1969</v>
      </c>
      <c r="D34" s="110" t="s">
        <v>1971</v>
      </c>
      <c r="E34" s="68" t="s">
        <v>1972</v>
      </c>
      <c r="F34" s="69" t="s">
        <v>1352</v>
      </c>
      <c r="G34" s="69" t="s">
        <v>2124</v>
      </c>
      <c r="H34" s="80"/>
      <c r="I34" s="70" t="s">
        <v>12</v>
      </c>
      <c r="J34" s="71" t="s">
        <v>12</v>
      </c>
      <c r="K34" s="71"/>
      <c r="L34" s="71"/>
      <c r="M34" s="72"/>
      <c r="N34" s="73" t="s">
        <v>130</v>
      </c>
    </row>
    <row r="35" spans="1:14" ht="18.75" x14ac:dyDescent="0.25">
      <c r="A35" s="17">
        <v>30</v>
      </c>
      <c r="B35" s="111" t="s">
        <v>1973</v>
      </c>
      <c r="C35" s="109" t="s">
        <v>1974</v>
      </c>
      <c r="D35" s="110"/>
      <c r="E35" s="68" t="s">
        <v>1975</v>
      </c>
      <c r="F35" s="69" t="s">
        <v>1327</v>
      </c>
      <c r="G35" s="69" t="s">
        <v>2124</v>
      </c>
      <c r="H35" s="80"/>
      <c r="I35" s="70" t="s">
        <v>12</v>
      </c>
      <c r="J35" s="71" t="s">
        <v>12</v>
      </c>
      <c r="K35" s="71" t="s">
        <v>12</v>
      </c>
      <c r="L35" s="71"/>
      <c r="M35" s="72" t="s">
        <v>12</v>
      </c>
      <c r="N35" s="73" t="s">
        <v>130</v>
      </c>
    </row>
    <row r="36" spans="1:14" ht="18.75" x14ac:dyDescent="0.25">
      <c r="A36" s="17">
        <v>31</v>
      </c>
      <c r="B36" s="111" t="s">
        <v>1976</v>
      </c>
      <c r="C36" s="109" t="s">
        <v>1566</v>
      </c>
      <c r="D36" s="110"/>
      <c r="E36" s="68" t="s">
        <v>1977</v>
      </c>
      <c r="F36" s="69" t="s">
        <v>1327</v>
      </c>
      <c r="G36" s="69" t="s">
        <v>2124</v>
      </c>
      <c r="H36" s="80"/>
      <c r="I36" s="70" t="s">
        <v>12</v>
      </c>
      <c r="J36" s="71" t="s">
        <v>12</v>
      </c>
      <c r="K36" s="71" t="s">
        <v>12</v>
      </c>
      <c r="L36" s="71"/>
      <c r="M36" s="72" t="s">
        <v>12</v>
      </c>
      <c r="N36" s="73" t="s">
        <v>130</v>
      </c>
    </row>
    <row r="37" spans="1:14" ht="18.75" x14ac:dyDescent="0.25">
      <c r="A37" s="17">
        <v>32</v>
      </c>
      <c r="B37" s="111" t="s">
        <v>1976</v>
      </c>
      <c r="C37" s="109" t="s">
        <v>1465</v>
      </c>
      <c r="D37" s="110"/>
      <c r="E37" s="68" t="s">
        <v>1467</v>
      </c>
      <c r="F37" s="69" t="s">
        <v>1327</v>
      </c>
      <c r="G37" s="69" t="s">
        <v>2124</v>
      </c>
      <c r="H37" s="80"/>
      <c r="I37" s="70" t="s">
        <v>12</v>
      </c>
      <c r="J37" s="71" t="s">
        <v>12</v>
      </c>
      <c r="K37" s="71" t="s">
        <v>12</v>
      </c>
      <c r="L37" s="71" t="s">
        <v>12</v>
      </c>
      <c r="M37" s="72" t="s">
        <v>12</v>
      </c>
      <c r="N37" s="73" t="s">
        <v>130</v>
      </c>
    </row>
    <row r="38" spans="1:14" ht="18.75" x14ac:dyDescent="0.25">
      <c r="A38" s="17">
        <v>33</v>
      </c>
      <c r="B38" s="111" t="s">
        <v>1978</v>
      </c>
      <c r="C38" s="109" t="s">
        <v>1979</v>
      </c>
      <c r="D38" s="110" t="s">
        <v>1980</v>
      </c>
      <c r="E38" s="68" t="s">
        <v>1981</v>
      </c>
      <c r="F38" s="69" t="s">
        <v>1327</v>
      </c>
      <c r="G38" s="69" t="s">
        <v>2124</v>
      </c>
      <c r="H38" s="80"/>
      <c r="I38" s="70" t="s">
        <v>12</v>
      </c>
      <c r="J38" s="71"/>
      <c r="K38" s="71" t="s">
        <v>12</v>
      </c>
      <c r="L38" s="71"/>
      <c r="M38" s="72"/>
      <c r="N38" s="73" t="s">
        <v>130</v>
      </c>
    </row>
    <row r="39" spans="1:14" ht="18.75" x14ac:dyDescent="0.25">
      <c r="A39" s="17">
        <v>34</v>
      </c>
      <c r="B39" s="111" t="s">
        <v>1982</v>
      </c>
      <c r="C39" s="109" t="s">
        <v>1983</v>
      </c>
      <c r="D39" s="110" t="s">
        <v>1984</v>
      </c>
      <c r="E39" s="68" t="s">
        <v>1985</v>
      </c>
      <c r="F39" s="69" t="s">
        <v>1266</v>
      </c>
      <c r="G39" s="69" t="s">
        <v>2124</v>
      </c>
      <c r="H39" s="80"/>
      <c r="I39" s="70" t="s">
        <v>12</v>
      </c>
      <c r="J39" s="71"/>
      <c r="K39" s="71" t="s">
        <v>12</v>
      </c>
      <c r="L39" s="71"/>
      <c r="M39" s="72"/>
      <c r="N39" s="73" t="s">
        <v>130</v>
      </c>
    </row>
    <row r="40" spans="1:14" ht="18.75" x14ac:dyDescent="0.25">
      <c r="A40" s="17">
        <v>35</v>
      </c>
      <c r="B40" s="111" t="s">
        <v>1986</v>
      </c>
      <c r="C40" s="109" t="s">
        <v>1594</v>
      </c>
      <c r="D40" s="110" t="s">
        <v>1987</v>
      </c>
      <c r="E40" s="68" t="s">
        <v>1988</v>
      </c>
      <c r="F40" s="69" t="s">
        <v>1576</v>
      </c>
      <c r="G40" s="69" t="s">
        <v>2124</v>
      </c>
      <c r="H40" s="80"/>
      <c r="I40" s="70" t="s">
        <v>12</v>
      </c>
      <c r="J40" s="71"/>
      <c r="K40" s="71"/>
      <c r="L40" s="71"/>
      <c r="M40" s="72"/>
      <c r="N40" s="73" t="s">
        <v>130</v>
      </c>
    </row>
    <row r="41" spans="1:14" ht="18.75" x14ac:dyDescent="0.25">
      <c r="A41" s="17">
        <v>36</v>
      </c>
      <c r="B41" s="111" t="s">
        <v>1989</v>
      </c>
      <c r="C41" s="109" t="s">
        <v>1990</v>
      </c>
      <c r="D41" s="110"/>
      <c r="E41" s="68" t="s">
        <v>1991</v>
      </c>
      <c r="F41" s="69" t="s">
        <v>1569</v>
      </c>
      <c r="G41" s="69" t="s">
        <v>2124</v>
      </c>
      <c r="H41" s="80"/>
      <c r="I41" s="70" t="s">
        <v>12</v>
      </c>
      <c r="J41" s="71" t="s">
        <v>12</v>
      </c>
      <c r="K41" s="71" t="s">
        <v>12</v>
      </c>
      <c r="L41" s="71" t="s">
        <v>12</v>
      </c>
      <c r="M41" s="72"/>
      <c r="N41" s="73" t="s">
        <v>130</v>
      </c>
    </row>
    <row r="42" spans="1:14" ht="18.75" x14ac:dyDescent="0.25">
      <c r="A42" s="17">
        <v>37</v>
      </c>
      <c r="B42" s="111" t="s">
        <v>1992</v>
      </c>
      <c r="C42" s="109" t="s">
        <v>1993</v>
      </c>
      <c r="D42" s="110"/>
      <c r="E42" s="68" t="s">
        <v>1994</v>
      </c>
      <c r="F42" s="69" t="s">
        <v>1479</v>
      </c>
      <c r="G42" s="69" t="s">
        <v>2124</v>
      </c>
      <c r="H42" s="80"/>
      <c r="I42" s="70" t="s">
        <v>12</v>
      </c>
      <c r="J42" s="71"/>
      <c r="K42" s="71" t="s">
        <v>12</v>
      </c>
      <c r="L42" s="71"/>
      <c r="M42" s="72"/>
      <c r="N42" s="73" t="s">
        <v>130</v>
      </c>
    </row>
    <row r="43" spans="1:14" ht="18.75" x14ac:dyDescent="0.25">
      <c r="A43" s="17">
        <v>38</v>
      </c>
      <c r="B43" s="111" t="s">
        <v>1580</v>
      </c>
      <c r="C43" s="109" t="s">
        <v>1951</v>
      </c>
      <c r="D43" s="110"/>
      <c r="E43" s="68" t="s">
        <v>1995</v>
      </c>
      <c r="F43" s="69" t="s">
        <v>1352</v>
      </c>
      <c r="G43" s="69" t="s">
        <v>2124</v>
      </c>
      <c r="H43" s="80"/>
      <c r="I43" s="70" t="s">
        <v>12</v>
      </c>
      <c r="J43" s="71" t="s">
        <v>12</v>
      </c>
      <c r="K43" s="71"/>
      <c r="L43" s="71" t="s">
        <v>12</v>
      </c>
      <c r="M43" s="72"/>
      <c r="N43" s="73" t="s">
        <v>130</v>
      </c>
    </row>
    <row r="44" spans="1:14" ht="18.75" x14ac:dyDescent="0.25">
      <c r="A44" s="17">
        <v>39</v>
      </c>
      <c r="B44" s="111" t="s">
        <v>1580</v>
      </c>
      <c r="C44" s="109" t="s">
        <v>1996</v>
      </c>
      <c r="D44" s="110"/>
      <c r="E44" s="68" t="s">
        <v>1997</v>
      </c>
      <c r="F44" s="69" t="s">
        <v>1352</v>
      </c>
      <c r="G44" s="69" t="s">
        <v>2124</v>
      </c>
      <c r="H44" s="80"/>
      <c r="I44" s="70" t="s">
        <v>12</v>
      </c>
      <c r="J44" s="71" t="s">
        <v>12</v>
      </c>
      <c r="K44" s="71"/>
      <c r="L44" s="71" t="s">
        <v>12</v>
      </c>
      <c r="M44" s="72"/>
      <c r="N44" s="73" t="s">
        <v>130</v>
      </c>
    </row>
    <row r="45" spans="1:14" ht="18.75" x14ac:dyDescent="0.25">
      <c r="A45" s="17">
        <v>40</v>
      </c>
      <c r="B45" s="111" t="s">
        <v>1580</v>
      </c>
      <c r="C45" s="109" t="s">
        <v>1998</v>
      </c>
      <c r="D45" s="110"/>
      <c r="E45" s="68" t="s">
        <v>1997</v>
      </c>
      <c r="F45" s="69" t="s">
        <v>1352</v>
      </c>
      <c r="G45" s="69" t="s">
        <v>2124</v>
      </c>
      <c r="H45" s="80"/>
      <c r="I45" s="70" t="s">
        <v>12</v>
      </c>
      <c r="J45" s="71" t="s">
        <v>12</v>
      </c>
      <c r="K45" s="71"/>
      <c r="L45" s="71" t="s">
        <v>12</v>
      </c>
      <c r="M45" s="72"/>
      <c r="N45" s="73" t="s">
        <v>130</v>
      </c>
    </row>
    <row r="46" spans="1:14" ht="18.75" x14ac:dyDescent="0.25">
      <c r="A46" s="17">
        <v>41</v>
      </c>
      <c r="B46" s="111" t="s">
        <v>1999</v>
      </c>
      <c r="C46" s="109" t="s">
        <v>2000</v>
      </c>
      <c r="D46" s="110"/>
      <c r="E46" s="68" t="s">
        <v>2001</v>
      </c>
      <c r="F46" s="69" t="s">
        <v>1266</v>
      </c>
      <c r="G46" s="69" t="s">
        <v>2124</v>
      </c>
      <c r="H46" s="80"/>
      <c r="I46" s="70" t="s">
        <v>12</v>
      </c>
      <c r="J46" s="71" t="s">
        <v>12</v>
      </c>
      <c r="K46" s="71"/>
      <c r="L46" s="71"/>
      <c r="M46" s="72"/>
      <c r="N46" s="73" t="s">
        <v>130</v>
      </c>
    </row>
    <row r="47" spans="1:14" ht="18.75" x14ac:dyDescent="0.25">
      <c r="A47" s="17">
        <v>42</v>
      </c>
      <c r="B47" s="111" t="s">
        <v>1660</v>
      </c>
      <c r="C47" s="109" t="s">
        <v>2002</v>
      </c>
      <c r="D47" s="110"/>
      <c r="E47" s="68" t="s">
        <v>2003</v>
      </c>
      <c r="F47" s="69" t="s">
        <v>1664</v>
      </c>
      <c r="G47" s="69" t="s">
        <v>2124</v>
      </c>
      <c r="H47" s="80"/>
      <c r="I47" s="70" t="s">
        <v>12</v>
      </c>
      <c r="J47" s="71"/>
      <c r="K47" s="71"/>
      <c r="L47" s="71"/>
      <c r="M47" s="72"/>
      <c r="N47" s="73" t="s">
        <v>130</v>
      </c>
    </row>
    <row r="48" spans="1:14" ht="18.75" x14ac:dyDescent="0.25">
      <c r="A48" s="17">
        <v>43</v>
      </c>
      <c r="B48" s="111" t="s">
        <v>1660</v>
      </c>
      <c r="C48" s="109" t="s">
        <v>2004</v>
      </c>
      <c r="D48" s="110"/>
      <c r="E48" s="68" t="s">
        <v>2003</v>
      </c>
      <c r="F48" s="69" t="s">
        <v>1664</v>
      </c>
      <c r="G48" s="69" t="s">
        <v>2124</v>
      </c>
      <c r="H48" s="80"/>
      <c r="I48" s="70" t="s">
        <v>12</v>
      </c>
      <c r="J48" s="71"/>
      <c r="K48" s="71"/>
      <c r="L48" s="71"/>
      <c r="M48" s="72"/>
      <c r="N48" s="73" t="s">
        <v>130</v>
      </c>
    </row>
    <row r="49" spans="1:14" ht="18.75" x14ac:dyDescent="0.25">
      <c r="A49" s="17">
        <v>44</v>
      </c>
      <c r="B49" s="111" t="s">
        <v>1660</v>
      </c>
      <c r="C49" s="109" t="s">
        <v>2005</v>
      </c>
      <c r="D49" s="110"/>
      <c r="E49" s="68" t="s">
        <v>2003</v>
      </c>
      <c r="F49" s="69" t="s">
        <v>1352</v>
      </c>
      <c r="G49" s="69" t="s">
        <v>2124</v>
      </c>
      <c r="H49" s="80"/>
      <c r="I49" s="70" t="s">
        <v>12</v>
      </c>
      <c r="J49" s="71" t="s">
        <v>12</v>
      </c>
      <c r="K49" s="71"/>
      <c r="L49" s="71"/>
      <c r="M49" s="72"/>
      <c r="N49" s="73" t="s">
        <v>130</v>
      </c>
    </row>
    <row r="50" spans="1:14" ht="18.75" x14ac:dyDescent="0.25">
      <c r="A50" s="17">
        <v>45</v>
      </c>
      <c r="B50" s="111" t="s">
        <v>2006</v>
      </c>
      <c r="C50" s="109" t="s">
        <v>2007</v>
      </c>
      <c r="D50" s="110"/>
      <c r="E50" s="68" t="s">
        <v>2008</v>
      </c>
      <c r="F50" s="69" t="s">
        <v>1266</v>
      </c>
      <c r="G50" s="69" t="s">
        <v>2124</v>
      </c>
      <c r="H50" s="80"/>
      <c r="I50" s="70"/>
      <c r="J50" s="71"/>
      <c r="K50" s="71"/>
      <c r="L50" s="71"/>
      <c r="M50" s="72"/>
      <c r="N50" s="73" t="s">
        <v>130</v>
      </c>
    </row>
    <row r="51" spans="1:14" ht="18.75" x14ac:dyDescent="0.25">
      <c r="A51" s="17">
        <v>46</v>
      </c>
      <c r="B51" s="111" t="s">
        <v>2009</v>
      </c>
      <c r="C51" s="109" t="s">
        <v>2010</v>
      </c>
      <c r="D51" s="110"/>
      <c r="E51" s="68" t="s">
        <v>2011</v>
      </c>
      <c r="F51" s="69" t="s">
        <v>1266</v>
      </c>
      <c r="G51" s="69" t="s">
        <v>2124</v>
      </c>
      <c r="H51" s="80"/>
      <c r="I51" s="70"/>
      <c r="J51" s="71"/>
      <c r="K51" s="71"/>
      <c r="L51" s="71"/>
      <c r="M51" s="72"/>
      <c r="N51" s="73" t="s">
        <v>130</v>
      </c>
    </row>
    <row r="52" spans="1:14" ht="18.75" x14ac:dyDescent="0.25">
      <c r="A52" s="17">
        <v>47</v>
      </c>
      <c r="B52" s="111" t="s">
        <v>2012</v>
      </c>
      <c r="C52" s="109" t="s">
        <v>2013</v>
      </c>
      <c r="D52" s="110"/>
      <c r="E52" s="68" t="s">
        <v>2012</v>
      </c>
      <c r="F52" s="69" t="s">
        <v>1266</v>
      </c>
      <c r="G52" s="69" t="s">
        <v>2124</v>
      </c>
      <c r="H52" s="80"/>
      <c r="I52" s="70" t="s">
        <v>12</v>
      </c>
      <c r="J52" s="71" t="s">
        <v>12</v>
      </c>
      <c r="K52" s="71"/>
      <c r="L52" s="71"/>
      <c r="M52" s="72" t="s">
        <v>12</v>
      </c>
      <c r="N52" s="73" t="s">
        <v>354</v>
      </c>
    </row>
    <row r="53" spans="1:14" ht="18.75" x14ac:dyDescent="0.25">
      <c r="A53" s="17">
        <v>48</v>
      </c>
      <c r="B53" s="111" t="s">
        <v>1686</v>
      </c>
      <c r="C53" s="109"/>
      <c r="D53" s="110" t="s">
        <v>2014</v>
      </c>
      <c r="E53" s="68" t="s">
        <v>1688</v>
      </c>
      <c r="F53" s="69" t="s">
        <v>1352</v>
      </c>
      <c r="G53" s="69" t="s">
        <v>2124</v>
      </c>
      <c r="H53" s="80"/>
      <c r="I53" s="70" t="s">
        <v>12</v>
      </c>
      <c r="J53" s="71" t="s">
        <v>12</v>
      </c>
      <c r="K53" s="71" t="s">
        <v>12</v>
      </c>
      <c r="L53" s="71"/>
      <c r="M53" s="72"/>
      <c r="N53" s="73" t="s">
        <v>130</v>
      </c>
    </row>
    <row r="54" spans="1:14" ht="18.75" x14ac:dyDescent="0.25">
      <c r="A54" s="17">
        <v>49</v>
      </c>
      <c r="B54" s="111" t="s">
        <v>1686</v>
      </c>
      <c r="C54" s="109"/>
      <c r="D54" s="110" t="s">
        <v>2015</v>
      </c>
      <c r="E54" s="68" t="s">
        <v>1688</v>
      </c>
      <c r="F54" s="69" t="s">
        <v>1352</v>
      </c>
      <c r="G54" s="69" t="s">
        <v>2124</v>
      </c>
      <c r="H54" s="80"/>
      <c r="I54" s="70" t="s">
        <v>12</v>
      </c>
      <c r="J54" s="71" t="s">
        <v>12</v>
      </c>
      <c r="K54" s="71" t="s">
        <v>12</v>
      </c>
      <c r="L54" s="71"/>
      <c r="M54" s="72"/>
      <c r="N54" s="73" t="s">
        <v>130</v>
      </c>
    </row>
    <row r="55" spans="1:14" ht="18.75" x14ac:dyDescent="0.25">
      <c r="A55" s="17">
        <v>50</v>
      </c>
      <c r="B55" s="111" t="s">
        <v>1686</v>
      </c>
      <c r="C55" s="109"/>
      <c r="D55" s="110" t="s">
        <v>2016</v>
      </c>
      <c r="E55" s="68" t="s">
        <v>1688</v>
      </c>
      <c r="F55" s="69" t="s">
        <v>1352</v>
      </c>
      <c r="G55" s="69" t="s">
        <v>2124</v>
      </c>
      <c r="H55" s="80"/>
      <c r="I55" s="70" t="s">
        <v>12</v>
      </c>
      <c r="J55" s="71" t="s">
        <v>12</v>
      </c>
      <c r="K55" s="71" t="s">
        <v>12</v>
      </c>
      <c r="L55" s="71"/>
      <c r="M55" s="72"/>
      <c r="N55" s="73" t="s">
        <v>130</v>
      </c>
    </row>
    <row r="56" spans="1:14" ht="18.75" x14ac:dyDescent="0.25">
      <c r="A56" s="17">
        <v>51</v>
      </c>
      <c r="B56" s="111" t="s">
        <v>1686</v>
      </c>
      <c r="C56" s="109"/>
      <c r="D56" s="110" t="s">
        <v>2017</v>
      </c>
      <c r="E56" s="68" t="s">
        <v>1688</v>
      </c>
      <c r="F56" s="69" t="s">
        <v>1352</v>
      </c>
      <c r="G56" s="69" t="s">
        <v>2124</v>
      </c>
      <c r="H56" s="80"/>
      <c r="I56" s="70" t="s">
        <v>12</v>
      </c>
      <c r="J56" s="71" t="s">
        <v>12</v>
      </c>
      <c r="K56" s="71" t="s">
        <v>12</v>
      </c>
      <c r="L56" s="71"/>
      <c r="M56" s="72"/>
      <c r="N56" s="73" t="s">
        <v>130</v>
      </c>
    </row>
    <row r="57" spans="1:14" ht="18.75" x14ac:dyDescent="0.25">
      <c r="A57" s="17">
        <v>52</v>
      </c>
      <c r="B57" s="111" t="s">
        <v>2018</v>
      </c>
      <c r="C57" s="109" t="s">
        <v>1424</v>
      </c>
      <c r="D57" s="110" t="s">
        <v>2019</v>
      </c>
      <c r="E57" s="68" t="s">
        <v>2020</v>
      </c>
      <c r="F57" s="69" t="s">
        <v>1266</v>
      </c>
      <c r="G57" s="69" t="s">
        <v>2124</v>
      </c>
      <c r="H57" s="80"/>
      <c r="I57" s="70" t="s">
        <v>12</v>
      </c>
      <c r="J57" s="71"/>
      <c r="K57" s="71"/>
      <c r="L57" s="71"/>
      <c r="M57" s="72"/>
      <c r="N57" s="73" t="s">
        <v>130</v>
      </c>
    </row>
    <row r="58" spans="1:14" ht="18.75" x14ac:dyDescent="0.25">
      <c r="A58" s="17">
        <v>53</v>
      </c>
      <c r="B58" s="111" t="s">
        <v>1709</v>
      </c>
      <c r="C58" s="109" t="s">
        <v>2021</v>
      </c>
      <c r="D58" s="110"/>
      <c r="E58" s="68" t="s">
        <v>2022</v>
      </c>
      <c r="F58" s="69" t="s">
        <v>1664</v>
      </c>
      <c r="G58" s="69" t="s">
        <v>2124</v>
      </c>
      <c r="H58" s="80"/>
      <c r="I58" s="70" t="s">
        <v>12</v>
      </c>
      <c r="J58" s="71"/>
      <c r="K58" s="71"/>
      <c r="L58" s="71"/>
      <c r="M58" s="72"/>
      <c r="N58" s="73" t="s">
        <v>130</v>
      </c>
    </row>
    <row r="59" spans="1:14" ht="18.75" x14ac:dyDescent="0.25">
      <c r="A59" s="17">
        <v>54</v>
      </c>
      <c r="B59" s="111" t="s">
        <v>2023</v>
      </c>
      <c r="C59" s="109" t="s">
        <v>2004</v>
      </c>
      <c r="D59" s="110"/>
      <c r="E59" s="68" t="s">
        <v>2024</v>
      </c>
      <c r="F59" s="69" t="s">
        <v>1664</v>
      </c>
      <c r="G59" s="69" t="s">
        <v>2124</v>
      </c>
      <c r="H59" s="80"/>
      <c r="I59" s="70" t="s">
        <v>12</v>
      </c>
      <c r="J59" s="71"/>
      <c r="K59" s="71"/>
      <c r="L59" s="71"/>
      <c r="M59" s="72"/>
      <c r="N59" s="73" t="s">
        <v>130</v>
      </c>
    </row>
    <row r="60" spans="1:14" ht="18.75" x14ac:dyDescent="0.25">
      <c r="A60" s="17">
        <v>55</v>
      </c>
      <c r="B60" s="111" t="s">
        <v>2023</v>
      </c>
      <c r="C60" s="109" t="s">
        <v>2025</v>
      </c>
      <c r="D60" s="110"/>
      <c r="E60" s="68" t="s">
        <v>2024</v>
      </c>
      <c r="F60" s="69" t="s">
        <v>1664</v>
      </c>
      <c r="G60" s="69" t="s">
        <v>2124</v>
      </c>
      <c r="H60" s="80"/>
      <c r="I60" s="70" t="s">
        <v>12</v>
      </c>
      <c r="J60" s="71"/>
      <c r="K60" s="71"/>
      <c r="L60" s="71"/>
      <c r="M60" s="72"/>
      <c r="N60" s="73" t="s">
        <v>130</v>
      </c>
    </row>
    <row r="61" spans="1:14" ht="18.75" x14ac:dyDescent="0.25">
      <c r="A61" s="17">
        <v>56</v>
      </c>
      <c r="B61" s="111" t="s">
        <v>1735</v>
      </c>
      <c r="C61" s="109" t="s">
        <v>1272</v>
      </c>
      <c r="D61" s="110" t="s">
        <v>2026</v>
      </c>
      <c r="E61" s="68" t="s">
        <v>1739</v>
      </c>
      <c r="F61" s="69" t="s">
        <v>1479</v>
      </c>
      <c r="G61" s="69" t="s">
        <v>2124</v>
      </c>
      <c r="H61" s="80"/>
      <c r="I61" s="70" t="s">
        <v>12</v>
      </c>
      <c r="J61" s="71"/>
      <c r="K61" s="71" t="s">
        <v>12</v>
      </c>
      <c r="L61" s="71"/>
      <c r="M61" s="72"/>
      <c r="N61" s="73" t="s">
        <v>130</v>
      </c>
    </row>
    <row r="62" spans="1:14" ht="18.75" x14ac:dyDescent="0.25">
      <c r="A62" s="17">
        <v>57</v>
      </c>
      <c r="B62" s="111" t="s">
        <v>1735</v>
      </c>
      <c r="C62" s="109" t="s">
        <v>1272</v>
      </c>
      <c r="D62" s="110" t="s">
        <v>2027</v>
      </c>
      <c r="E62" s="68" t="s">
        <v>1739</v>
      </c>
      <c r="F62" s="69" t="s">
        <v>1479</v>
      </c>
      <c r="G62" s="69" t="s">
        <v>2124</v>
      </c>
      <c r="H62" s="80"/>
      <c r="I62" s="70" t="s">
        <v>12</v>
      </c>
      <c r="J62" s="71"/>
      <c r="K62" s="71" t="s">
        <v>12</v>
      </c>
      <c r="L62" s="71"/>
      <c r="M62" s="72"/>
      <c r="N62" s="73" t="s">
        <v>130</v>
      </c>
    </row>
    <row r="63" spans="1:14" ht="18.75" x14ac:dyDescent="0.25">
      <c r="A63" s="17">
        <v>58</v>
      </c>
      <c r="B63" s="111" t="s">
        <v>1735</v>
      </c>
      <c r="C63" s="109" t="s">
        <v>1272</v>
      </c>
      <c r="D63" s="110" t="s">
        <v>2028</v>
      </c>
      <c r="E63" s="68" t="s">
        <v>1739</v>
      </c>
      <c r="F63" s="69" t="s">
        <v>1479</v>
      </c>
      <c r="G63" s="69" t="s">
        <v>2124</v>
      </c>
      <c r="H63" s="80"/>
      <c r="I63" s="70" t="s">
        <v>12</v>
      </c>
      <c r="J63" s="71"/>
      <c r="K63" s="71" t="s">
        <v>12</v>
      </c>
      <c r="L63" s="71"/>
      <c r="M63" s="72"/>
      <c r="N63" s="73" t="s">
        <v>130</v>
      </c>
    </row>
    <row r="64" spans="1:14" ht="18.75" x14ac:dyDescent="0.25">
      <c r="A64" s="17">
        <v>59</v>
      </c>
      <c r="B64" s="111" t="s">
        <v>1735</v>
      </c>
      <c r="C64" s="109" t="s">
        <v>1272</v>
      </c>
      <c r="D64" s="110" t="s">
        <v>2029</v>
      </c>
      <c r="E64" s="68" t="s">
        <v>1739</v>
      </c>
      <c r="F64" s="69" t="s">
        <v>1479</v>
      </c>
      <c r="G64" s="69" t="s">
        <v>2124</v>
      </c>
      <c r="H64" s="80"/>
      <c r="I64" s="70" t="s">
        <v>12</v>
      </c>
      <c r="J64" s="71"/>
      <c r="K64" s="71" t="s">
        <v>12</v>
      </c>
      <c r="L64" s="71"/>
      <c r="M64" s="72"/>
      <c r="N64" s="73" t="s">
        <v>130</v>
      </c>
    </row>
    <row r="65" spans="1:14" ht="18.75" x14ac:dyDescent="0.25">
      <c r="A65" s="17">
        <v>60</v>
      </c>
      <c r="B65" s="111" t="s">
        <v>1735</v>
      </c>
      <c r="C65" s="109" t="s">
        <v>1272</v>
      </c>
      <c r="D65" s="110" t="s">
        <v>2030</v>
      </c>
      <c r="E65" s="68" t="s">
        <v>1737</v>
      </c>
      <c r="F65" s="69" t="s">
        <v>1479</v>
      </c>
      <c r="G65" s="69" t="s">
        <v>2124</v>
      </c>
      <c r="H65" s="80"/>
      <c r="I65" s="70" t="s">
        <v>12</v>
      </c>
      <c r="J65" s="71"/>
      <c r="K65" s="71" t="s">
        <v>12</v>
      </c>
      <c r="L65" s="71"/>
      <c r="M65" s="72"/>
      <c r="N65" s="73" t="s">
        <v>130</v>
      </c>
    </row>
    <row r="66" spans="1:14" ht="18.75" x14ac:dyDescent="0.25">
      <c r="A66" s="17">
        <v>61</v>
      </c>
      <c r="B66" s="111" t="s">
        <v>1735</v>
      </c>
      <c r="C66" s="109" t="s">
        <v>1272</v>
      </c>
      <c r="D66" s="110" t="s">
        <v>2031</v>
      </c>
      <c r="E66" s="68" t="s">
        <v>1739</v>
      </c>
      <c r="F66" s="69" t="s">
        <v>1479</v>
      </c>
      <c r="G66" s="69" t="s">
        <v>2124</v>
      </c>
      <c r="H66" s="80"/>
      <c r="I66" s="70" t="s">
        <v>12</v>
      </c>
      <c r="J66" s="71"/>
      <c r="K66" s="71" t="s">
        <v>12</v>
      </c>
      <c r="L66" s="71"/>
      <c r="M66" s="72"/>
      <c r="N66" s="73" t="s">
        <v>130</v>
      </c>
    </row>
    <row r="67" spans="1:14" ht="18.75" x14ac:dyDescent="0.25">
      <c r="A67" s="17">
        <v>62</v>
      </c>
      <c r="B67" s="111" t="s">
        <v>736</v>
      </c>
      <c r="C67" s="109" t="s">
        <v>1754</v>
      </c>
      <c r="D67" s="110" t="s">
        <v>2032</v>
      </c>
      <c r="E67" s="68" t="s">
        <v>1756</v>
      </c>
      <c r="F67" s="69" t="s">
        <v>1479</v>
      </c>
      <c r="G67" s="69" t="s">
        <v>2124</v>
      </c>
      <c r="H67" s="80"/>
      <c r="I67" s="70" t="s">
        <v>12</v>
      </c>
      <c r="J67" s="71" t="s">
        <v>12</v>
      </c>
      <c r="K67" s="71" t="s">
        <v>12</v>
      </c>
      <c r="L67" s="71"/>
      <c r="M67" s="72"/>
      <c r="N67" s="73" t="s">
        <v>130</v>
      </c>
    </row>
    <row r="68" spans="1:14" ht="18.75" x14ac:dyDescent="0.25">
      <c r="A68" s="17">
        <v>63</v>
      </c>
      <c r="B68" s="111" t="s">
        <v>736</v>
      </c>
      <c r="C68" s="109" t="s">
        <v>1754</v>
      </c>
      <c r="D68" s="110"/>
      <c r="E68" s="68" t="s">
        <v>1756</v>
      </c>
      <c r="F68" s="69" t="s">
        <v>1479</v>
      </c>
      <c r="G68" s="69" t="s">
        <v>2124</v>
      </c>
      <c r="H68" s="80"/>
      <c r="I68" s="70" t="s">
        <v>12</v>
      </c>
      <c r="J68" s="71" t="s">
        <v>12</v>
      </c>
      <c r="K68" s="71" t="s">
        <v>12</v>
      </c>
      <c r="L68" s="71"/>
      <c r="M68" s="72"/>
      <c r="N68" s="73" t="s">
        <v>130</v>
      </c>
    </row>
    <row r="69" spans="1:14" ht="18.75" x14ac:dyDescent="0.25">
      <c r="A69" s="17">
        <v>64</v>
      </c>
      <c r="B69" s="111" t="s">
        <v>736</v>
      </c>
      <c r="C69" s="109" t="s">
        <v>737</v>
      </c>
      <c r="D69" s="110" t="s">
        <v>2033</v>
      </c>
      <c r="E69" s="68" t="s">
        <v>738</v>
      </c>
      <c r="F69" s="69" t="s">
        <v>1479</v>
      </c>
      <c r="G69" s="69" t="s">
        <v>2124</v>
      </c>
      <c r="H69" s="80"/>
      <c r="I69" s="70" t="s">
        <v>12</v>
      </c>
      <c r="J69" s="71" t="s">
        <v>12</v>
      </c>
      <c r="K69" s="71" t="s">
        <v>12</v>
      </c>
      <c r="L69" s="71"/>
      <c r="M69" s="72"/>
      <c r="N69" s="73" t="s">
        <v>130</v>
      </c>
    </row>
    <row r="70" spans="1:14" ht="18.75" x14ac:dyDescent="0.25">
      <c r="A70" s="17">
        <v>65</v>
      </c>
      <c r="B70" s="111" t="s">
        <v>736</v>
      </c>
      <c r="C70" s="109" t="s">
        <v>737</v>
      </c>
      <c r="D70" s="110" t="s">
        <v>2034</v>
      </c>
      <c r="E70" s="68" t="s">
        <v>738</v>
      </c>
      <c r="F70" s="69" t="s">
        <v>1479</v>
      </c>
      <c r="G70" s="69" t="s">
        <v>2124</v>
      </c>
      <c r="H70" s="80"/>
      <c r="I70" s="70" t="s">
        <v>12</v>
      </c>
      <c r="J70" s="71" t="s">
        <v>12</v>
      </c>
      <c r="K70" s="71" t="s">
        <v>12</v>
      </c>
      <c r="L70" s="71"/>
      <c r="M70" s="72"/>
      <c r="N70" s="73" t="s">
        <v>130</v>
      </c>
    </row>
    <row r="71" spans="1:14" ht="18.75" x14ac:dyDescent="0.25">
      <c r="A71" s="17">
        <v>66</v>
      </c>
      <c r="B71" s="111" t="s">
        <v>736</v>
      </c>
      <c r="C71" s="109" t="s">
        <v>737</v>
      </c>
      <c r="D71" s="110" t="s">
        <v>2035</v>
      </c>
      <c r="E71" s="68" t="s">
        <v>738</v>
      </c>
      <c r="F71" s="69" t="s">
        <v>1479</v>
      </c>
      <c r="G71" s="69" t="s">
        <v>2124</v>
      </c>
      <c r="H71" s="80"/>
      <c r="I71" s="70" t="s">
        <v>12</v>
      </c>
      <c r="J71" s="71" t="s">
        <v>12</v>
      </c>
      <c r="K71" s="71" t="s">
        <v>12</v>
      </c>
      <c r="L71" s="71"/>
      <c r="M71" s="72"/>
      <c r="N71" s="73" t="s">
        <v>130</v>
      </c>
    </row>
    <row r="72" spans="1:14" ht="18.75" x14ac:dyDescent="0.25">
      <c r="A72" s="17">
        <v>67</v>
      </c>
      <c r="B72" s="111" t="s">
        <v>736</v>
      </c>
      <c r="C72" s="109" t="s">
        <v>737</v>
      </c>
      <c r="D72" s="110" t="s">
        <v>2036</v>
      </c>
      <c r="E72" s="68" t="s">
        <v>738</v>
      </c>
      <c r="F72" s="69" t="s">
        <v>1479</v>
      </c>
      <c r="G72" s="69" t="s">
        <v>2124</v>
      </c>
      <c r="H72" s="80"/>
      <c r="I72" s="70" t="s">
        <v>12</v>
      </c>
      <c r="J72" s="71" t="s">
        <v>12</v>
      </c>
      <c r="K72" s="71" t="s">
        <v>12</v>
      </c>
      <c r="L72" s="71"/>
      <c r="M72" s="72"/>
      <c r="N72" s="73" t="s">
        <v>130</v>
      </c>
    </row>
    <row r="73" spans="1:14" ht="18.75" x14ac:dyDescent="0.25">
      <c r="A73" s="17">
        <v>68</v>
      </c>
      <c r="B73" s="111" t="s">
        <v>736</v>
      </c>
      <c r="C73" s="109" t="s">
        <v>737</v>
      </c>
      <c r="D73" s="110" t="s">
        <v>2037</v>
      </c>
      <c r="E73" s="68" t="s">
        <v>738</v>
      </c>
      <c r="F73" s="69" t="s">
        <v>1479</v>
      </c>
      <c r="G73" s="69" t="s">
        <v>2124</v>
      </c>
      <c r="H73" s="80"/>
      <c r="I73" s="70" t="s">
        <v>12</v>
      </c>
      <c r="J73" s="71" t="s">
        <v>12</v>
      </c>
      <c r="K73" s="71" t="s">
        <v>12</v>
      </c>
      <c r="L73" s="71"/>
      <c r="M73" s="72"/>
      <c r="N73" s="73" t="s">
        <v>130</v>
      </c>
    </row>
    <row r="74" spans="1:14" ht="18.75" x14ac:dyDescent="0.25">
      <c r="A74" s="17">
        <v>69</v>
      </c>
      <c r="B74" s="111" t="s">
        <v>1760</v>
      </c>
      <c r="C74" s="109" t="s">
        <v>1764</v>
      </c>
      <c r="D74" s="110" t="s">
        <v>1340</v>
      </c>
      <c r="E74" s="68" t="s">
        <v>2038</v>
      </c>
      <c r="F74" s="69" t="s">
        <v>1352</v>
      </c>
      <c r="G74" s="69" t="s">
        <v>2124</v>
      </c>
      <c r="H74" s="80"/>
      <c r="I74" s="70" t="s">
        <v>12</v>
      </c>
      <c r="J74" s="71" t="s">
        <v>12</v>
      </c>
      <c r="K74" s="71" t="s">
        <v>12</v>
      </c>
      <c r="L74" s="71"/>
      <c r="M74" s="72"/>
      <c r="N74" s="73" t="s">
        <v>130</v>
      </c>
    </row>
    <row r="75" spans="1:14" ht="18.75" x14ac:dyDescent="0.25">
      <c r="A75" s="17">
        <v>70</v>
      </c>
      <c r="B75" s="111" t="s">
        <v>739</v>
      </c>
      <c r="C75" s="109" t="s">
        <v>745</v>
      </c>
      <c r="D75" s="110" t="s">
        <v>2039</v>
      </c>
      <c r="E75" s="68" t="s">
        <v>746</v>
      </c>
      <c r="F75" s="69" t="s">
        <v>1479</v>
      </c>
      <c r="G75" s="69" t="s">
        <v>2124</v>
      </c>
      <c r="H75" s="80"/>
      <c r="I75" s="70" t="s">
        <v>12</v>
      </c>
      <c r="J75" s="71"/>
      <c r="K75" s="71" t="s">
        <v>12</v>
      </c>
      <c r="L75" s="71"/>
      <c r="M75" s="72"/>
      <c r="N75" s="73" t="s">
        <v>130</v>
      </c>
    </row>
    <row r="76" spans="1:14" ht="18.75" x14ac:dyDescent="0.25">
      <c r="A76" s="17">
        <v>71</v>
      </c>
      <c r="B76" s="111" t="s">
        <v>1803</v>
      </c>
      <c r="C76" s="109" t="s">
        <v>1424</v>
      </c>
      <c r="D76" s="110" t="s">
        <v>2040</v>
      </c>
      <c r="E76" s="68" t="s">
        <v>1805</v>
      </c>
      <c r="F76" s="69" t="s">
        <v>2041</v>
      </c>
      <c r="G76" s="69" t="s">
        <v>2124</v>
      </c>
      <c r="H76" s="80"/>
      <c r="I76" s="70" t="s">
        <v>12</v>
      </c>
      <c r="J76" s="71"/>
      <c r="K76" s="71"/>
      <c r="L76" s="71"/>
      <c r="M76" s="72"/>
      <c r="N76" s="73" t="s">
        <v>130</v>
      </c>
    </row>
    <row r="77" spans="1:14" ht="18.75" x14ac:dyDescent="0.25">
      <c r="A77" s="17">
        <v>72</v>
      </c>
      <c r="B77" s="111" t="s">
        <v>1803</v>
      </c>
      <c r="C77" s="109" t="s">
        <v>2042</v>
      </c>
      <c r="D77" s="110" t="s">
        <v>2043</v>
      </c>
      <c r="E77" s="68" t="s">
        <v>2044</v>
      </c>
      <c r="F77" s="69" t="s">
        <v>1352</v>
      </c>
      <c r="G77" s="69" t="s">
        <v>2124</v>
      </c>
      <c r="H77" s="80"/>
      <c r="I77" s="70" t="s">
        <v>12</v>
      </c>
      <c r="J77" s="71" t="s">
        <v>12</v>
      </c>
      <c r="K77" s="71"/>
      <c r="L77" s="71"/>
      <c r="M77" s="72"/>
      <c r="N77" s="73" t="s">
        <v>130</v>
      </c>
    </row>
    <row r="78" spans="1:14" ht="31.5" x14ac:dyDescent="0.25">
      <c r="A78" s="17">
        <v>73</v>
      </c>
      <c r="B78" s="111" t="s">
        <v>1803</v>
      </c>
      <c r="C78" s="109" t="s">
        <v>2045</v>
      </c>
      <c r="D78" s="110" t="s">
        <v>2046</v>
      </c>
      <c r="E78" s="68" t="s">
        <v>2047</v>
      </c>
      <c r="F78" s="69" t="s">
        <v>1352</v>
      </c>
      <c r="G78" s="69" t="s">
        <v>2124</v>
      </c>
      <c r="H78" s="80"/>
      <c r="I78" s="70" t="s">
        <v>12</v>
      </c>
      <c r="J78" s="71"/>
      <c r="K78" s="71"/>
      <c r="L78" s="71"/>
      <c r="M78" s="72"/>
      <c r="N78" s="73" t="s">
        <v>130</v>
      </c>
    </row>
    <row r="79" spans="1:14" ht="18.75" x14ac:dyDescent="0.25">
      <c r="A79" s="17">
        <v>74</v>
      </c>
      <c r="B79" s="111" t="s">
        <v>1808</v>
      </c>
      <c r="C79" s="109" t="s">
        <v>1647</v>
      </c>
      <c r="D79" s="110"/>
      <c r="E79" s="68" t="s">
        <v>1815</v>
      </c>
      <c r="F79" s="69" t="s">
        <v>1327</v>
      </c>
      <c r="G79" s="69" t="s">
        <v>2124</v>
      </c>
      <c r="H79" s="80"/>
      <c r="I79" s="70" t="s">
        <v>12</v>
      </c>
      <c r="J79" s="71" t="s">
        <v>12</v>
      </c>
      <c r="K79" s="71" t="s">
        <v>12</v>
      </c>
      <c r="L79" s="71"/>
      <c r="M79" s="72"/>
      <c r="N79" s="73" t="s">
        <v>130</v>
      </c>
    </row>
    <row r="80" spans="1:14" ht="18.75" x14ac:dyDescent="0.25">
      <c r="A80" s="17">
        <v>75</v>
      </c>
      <c r="B80" s="111" t="s">
        <v>1828</v>
      </c>
      <c r="C80" s="109" t="s">
        <v>2048</v>
      </c>
      <c r="D80" s="110"/>
      <c r="E80" s="68" t="s">
        <v>1831</v>
      </c>
      <c r="F80" s="69" t="s">
        <v>1327</v>
      </c>
      <c r="G80" s="69" t="s">
        <v>2124</v>
      </c>
      <c r="H80" s="80"/>
      <c r="I80" s="70" t="s">
        <v>12</v>
      </c>
      <c r="J80" s="71"/>
      <c r="K80" s="71" t="s">
        <v>12</v>
      </c>
      <c r="L80" s="71"/>
      <c r="M80" s="72"/>
      <c r="N80" s="73" t="s">
        <v>130</v>
      </c>
    </row>
    <row r="81" spans="1:14" ht="18.75" x14ac:dyDescent="0.25">
      <c r="A81" s="17">
        <v>76</v>
      </c>
      <c r="B81" s="111" t="s">
        <v>2049</v>
      </c>
      <c r="C81" s="109" t="s">
        <v>2050</v>
      </c>
      <c r="D81" s="110"/>
      <c r="E81" s="68" t="s">
        <v>2051</v>
      </c>
      <c r="F81" s="69" t="s">
        <v>1327</v>
      </c>
      <c r="G81" s="69" t="s">
        <v>2124</v>
      </c>
      <c r="H81" s="80"/>
      <c r="I81" s="70" t="s">
        <v>12</v>
      </c>
      <c r="J81" s="71"/>
      <c r="K81" s="71" t="s">
        <v>12</v>
      </c>
      <c r="L81" s="71"/>
      <c r="M81" s="72"/>
      <c r="N81" s="73" t="s">
        <v>130</v>
      </c>
    </row>
    <row r="82" spans="1:14" ht="18.75" x14ac:dyDescent="0.25">
      <c r="A82" s="17">
        <v>77</v>
      </c>
      <c r="B82" s="111" t="s">
        <v>1832</v>
      </c>
      <c r="C82" s="109" t="s">
        <v>2052</v>
      </c>
      <c r="D82" s="110"/>
      <c r="E82" s="68" t="s">
        <v>1835</v>
      </c>
      <c r="F82" s="69" t="s">
        <v>1352</v>
      </c>
      <c r="G82" s="69" t="s">
        <v>2124</v>
      </c>
      <c r="H82" s="80"/>
      <c r="I82" s="70" t="s">
        <v>12</v>
      </c>
      <c r="J82" s="71" t="s">
        <v>12</v>
      </c>
      <c r="K82" s="71"/>
      <c r="L82" s="71"/>
      <c r="M82" s="72"/>
      <c r="N82" s="73" t="s">
        <v>130</v>
      </c>
    </row>
    <row r="83" spans="1:14" ht="18.75" x14ac:dyDescent="0.25">
      <c r="A83" s="17">
        <v>78</v>
      </c>
      <c r="B83" s="111" t="s">
        <v>1832</v>
      </c>
      <c r="C83" s="109" t="s">
        <v>1594</v>
      </c>
      <c r="D83" s="110" t="s">
        <v>2053</v>
      </c>
      <c r="E83" s="68" t="s">
        <v>1835</v>
      </c>
      <c r="F83" s="69" t="s">
        <v>1352</v>
      </c>
      <c r="G83" s="69" t="s">
        <v>2124</v>
      </c>
      <c r="H83" s="80"/>
      <c r="I83" s="70" t="s">
        <v>12</v>
      </c>
      <c r="J83" s="71" t="s">
        <v>12</v>
      </c>
      <c r="K83" s="71"/>
      <c r="L83" s="71"/>
      <c r="M83" s="72"/>
      <c r="N83" s="73" t="s">
        <v>130</v>
      </c>
    </row>
    <row r="84" spans="1:14" ht="18.75" x14ac:dyDescent="0.25">
      <c r="A84" s="17">
        <v>79</v>
      </c>
      <c r="B84" s="111" t="s">
        <v>1832</v>
      </c>
      <c r="C84" s="109" t="s">
        <v>2054</v>
      </c>
      <c r="D84" s="110"/>
      <c r="E84" s="68" t="s">
        <v>1835</v>
      </c>
      <c r="F84" s="69" t="s">
        <v>1352</v>
      </c>
      <c r="G84" s="69" t="s">
        <v>2124</v>
      </c>
      <c r="H84" s="80"/>
      <c r="I84" s="70" t="s">
        <v>12</v>
      </c>
      <c r="J84" s="71" t="s">
        <v>12</v>
      </c>
      <c r="K84" s="71"/>
      <c r="L84" s="71"/>
      <c r="M84" s="72"/>
      <c r="N84" s="73" t="s">
        <v>130</v>
      </c>
    </row>
    <row r="85" spans="1:14" ht="18.75" x14ac:dyDescent="0.25">
      <c r="A85" s="17">
        <v>80</v>
      </c>
      <c r="B85" s="111" t="s">
        <v>1836</v>
      </c>
      <c r="C85" s="109"/>
      <c r="D85" s="110" t="s">
        <v>2055</v>
      </c>
      <c r="E85" s="68" t="s">
        <v>1838</v>
      </c>
      <c r="F85" s="69" t="s">
        <v>1352</v>
      </c>
      <c r="G85" s="69" t="s">
        <v>2124</v>
      </c>
      <c r="H85" s="80"/>
      <c r="I85" s="70" t="s">
        <v>12</v>
      </c>
      <c r="J85" s="71"/>
      <c r="K85" s="71"/>
      <c r="L85" s="71"/>
      <c r="M85" s="72"/>
      <c r="N85" s="73" t="s">
        <v>130</v>
      </c>
    </row>
    <row r="86" spans="1:14" ht="18.75" x14ac:dyDescent="0.25">
      <c r="A86" s="17">
        <v>81</v>
      </c>
      <c r="B86" s="111" t="s">
        <v>1836</v>
      </c>
      <c r="C86" s="109"/>
      <c r="D86" s="110" t="s">
        <v>2056</v>
      </c>
      <c r="E86" s="68" t="s">
        <v>1838</v>
      </c>
      <c r="F86" s="69" t="s">
        <v>1352</v>
      </c>
      <c r="G86" s="69" t="s">
        <v>2124</v>
      </c>
      <c r="H86" s="80"/>
      <c r="I86" s="70" t="s">
        <v>12</v>
      </c>
      <c r="J86" s="71"/>
      <c r="K86" s="71"/>
      <c r="L86" s="71"/>
      <c r="M86" s="72"/>
      <c r="N86" s="73" t="s">
        <v>130</v>
      </c>
    </row>
    <row r="87" spans="1:14" ht="18.75" x14ac:dyDescent="0.25">
      <c r="A87" s="17">
        <v>82</v>
      </c>
      <c r="B87" s="111" t="s">
        <v>1839</v>
      </c>
      <c r="C87" s="109" t="s">
        <v>2057</v>
      </c>
      <c r="D87" s="110" t="s">
        <v>2058</v>
      </c>
      <c r="E87" s="68" t="s">
        <v>1843</v>
      </c>
      <c r="F87" s="69" t="s">
        <v>1352</v>
      </c>
      <c r="G87" s="69" t="s">
        <v>2124</v>
      </c>
      <c r="H87" s="80"/>
      <c r="I87" s="70" t="s">
        <v>12</v>
      </c>
      <c r="J87" s="71" t="s">
        <v>12</v>
      </c>
      <c r="K87" s="71"/>
      <c r="L87" s="71"/>
      <c r="M87" s="72"/>
      <c r="N87" s="73" t="s">
        <v>130</v>
      </c>
    </row>
    <row r="88" spans="1:14" ht="18.75" x14ac:dyDescent="0.25">
      <c r="A88" s="17">
        <v>83</v>
      </c>
      <c r="B88" s="111" t="s">
        <v>1894</v>
      </c>
      <c r="C88" s="109" t="s">
        <v>2059</v>
      </c>
      <c r="D88" s="110"/>
      <c r="E88" s="68" t="s">
        <v>1897</v>
      </c>
      <c r="F88" s="69" t="s">
        <v>1352</v>
      </c>
      <c r="G88" s="69" t="s">
        <v>2124</v>
      </c>
      <c r="H88" s="80"/>
      <c r="I88" s="70" t="s">
        <v>12</v>
      </c>
      <c r="J88" s="71"/>
      <c r="K88" s="71"/>
      <c r="L88" s="71"/>
      <c r="M88" s="72"/>
      <c r="N88" s="73" t="s">
        <v>130</v>
      </c>
    </row>
    <row r="89" spans="1:14" ht="18.75" x14ac:dyDescent="0.25">
      <c r="A89" s="17">
        <v>84</v>
      </c>
      <c r="B89" s="111" t="s">
        <v>1894</v>
      </c>
      <c r="C89" s="109" t="s">
        <v>2060</v>
      </c>
      <c r="D89" s="110" t="s">
        <v>2061</v>
      </c>
      <c r="E89" s="68" t="s">
        <v>2062</v>
      </c>
      <c r="F89" s="69" t="s">
        <v>1352</v>
      </c>
      <c r="G89" s="69" t="s">
        <v>2124</v>
      </c>
      <c r="H89" s="80"/>
      <c r="I89" s="70" t="s">
        <v>12</v>
      </c>
      <c r="J89" s="71"/>
      <c r="K89" s="71"/>
      <c r="L89" s="71"/>
      <c r="M89" s="72"/>
      <c r="N89" s="73" t="s">
        <v>130</v>
      </c>
    </row>
    <row r="90" spans="1:14" ht="18.75" x14ac:dyDescent="0.25">
      <c r="A90" s="17">
        <v>85</v>
      </c>
      <c r="B90" s="111" t="s">
        <v>1894</v>
      </c>
      <c r="C90" s="109" t="s">
        <v>2060</v>
      </c>
      <c r="D90" s="110"/>
      <c r="E90" s="68" t="s">
        <v>1897</v>
      </c>
      <c r="F90" s="69" t="s">
        <v>1352</v>
      </c>
      <c r="G90" s="69" t="s">
        <v>2124</v>
      </c>
      <c r="H90" s="80"/>
      <c r="I90" s="70" t="s">
        <v>12</v>
      </c>
      <c r="J90" s="71"/>
      <c r="K90" s="71"/>
      <c r="L90" s="71"/>
      <c r="M90" s="72"/>
      <c r="N90" s="73" t="s">
        <v>130</v>
      </c>
    </row>
    <row r="91" spans="1:14" ht="18.75" x14ac:dyDescent="0.25">
      <c r="A91" s="17">
        <v>86</v>
      </c>
      <c r="B91" s="111" t="s">
        <v>2063</v>
      </c>
      <c r="C91" s="109"/>
      <c r="D91" s="110" t="s">
        <v>2064</v>
      </c>
      <c r="E91" s="68" t="s">
        <v>2065</v>
      </c>
      <c r="F91" s="69" t="s">
        <v>1352</v>
      </c>
      <c r="G91" s="69" t="s">
        <v>2124</v>
      </c>
      <c r="H91" s="80"/>
      <c r="I91" s="70" t="s">
        <v>12</v>
      </c>
      <c r="J91" s="71"/>
      <c r="K91" s="71"/>
      <c r="L91" s="71"/>
      <c r="M91" s="72"/>
      <c r="N91" s="73" t="s">
        <v>130</v>
      </c>
    </row>
    <row r="92" spans="1:14" ht="18.75" x14ac:dyDescent="0.25">
      <c r="A92" s="17">
        <v>87</v>
      </c>
      <c r="B92" s="111" t="s">
        <v>2063</v>
      </c>
      <c r="C92" s="109"/>
      <c r="D92" s="110" t="s">
        <v>2066</v>
      </c>
      <c r="E92" s="68" t="s">
        <v>2065</v>
      </c>
      <c r="F92" s="69" t="s">
        <v>1352</v>
      </c>
      <c r="G92" s="69" t="s">
        <v>2124</v>
      </c>
      <c r="H92" s="80"/>
      <c r="I92" s="70" t="s">
        <v>12</v>
      </c>
      <c r="J92" s="71"/>
      <c r="K92" s="71"/>
      <c r="L92" s="71"/>
      <c r="M92" s="72"/>
      <c r="N92" s="73" t="s">
        <v>130</v>
      </c>
    </row>
    <row r="93" spans="1:14" x14ac:dyDescent="0.25">
      <c r="G93" s="39" t="s">
        <v>2108</v>
      </c>
      <c r="H93" s="40">
        <f>SUM(H6:H92)</f>
        <v>0</v>
      </c>
    </row>
    <row r="94" spans="1:14" ht="25.5" customHeight="1" x14ac:dyDescent="0.25"/>
    <row r="95" spans="1:14" ht="25.5" customHeight="1" x14ac:dyDescent="0.25"/>
    <row r="96" spans="1:14" ht="25.5" customHeight="1" x14ac:dyDescent="0.25"/>
    <row r="97" ht="25.5" customHeight="1" x14ac:dyDescent="0.25"/>
    <row r="98" ht="25.5" customHeight="1" x14ac:dyDescent="0.25"/>
    <row r="99" ht="25.5" customHeight="1" x14ac:dyDescent="0.25"/>
    <row r="100" ht="25.5" customHeight="1" x14ac:dyDescent="0.25"/>
  </sheetData>
  <mergeCells count="2">
    <mergeCell ref="I4:N4"/>
    <mergeCell ref="A2:H2"/>
  </mergeCells>
  <pageMargins left="0.56000000000000005" right="0.42" top="0.47" bottom="0.43" header="0.31496062992125984" footer="0.31496062992125984"/>
  <pageSetup paperSize="9" scale="5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A1:Q328"/>
  <sheetViews>
    <sheetView showGridLines="0" zoomScale="70" zoomScaleNormal="70" workbookViewId="0">
      <pane ySplit="5" topLeftCell="A293" activePane="bottomLeft" state="frozen"/>
      <selection pane="bottomLeft" activeCell="E305" sqref="E305"/>
    </sheetView>
  </sheetViews>
  <sheetFormatPr baseColWidth="10" defaultColWidth="9.140625" defaultRowHeight="15" x14ac:dyDescent="0.25"/>
  <cols>
    <col min="2" max="2" width="26.85546875" customWidth="1"/>
    <col min="3" max="3" width="24.5703125" style="1" customWidth="1"/>
    <col min="4" max="4" width="22.42578125" style="1" bestFit="1" customWidth="1"/>
    <col min="5" max="5" width="25.85546875" style="1" bestFit="1" customWidth="1"/>
    <col min="6" max="7" width="25.85546875" style="1" customWidth="1"/>
    <col min="8" max="9" width="15.85546875" style="1" customWidth="1"/>
    <col min="10" max="10" width="27.28515625" style="1" bestFit="1" customWidth="1"/>
    <col min="11" max="11" width="27.28515625" style="1" customWidth="1"/>
    <col min="12" max="12" width="15" customWidth="1"/>
    <col min="13" max="13" width="14" customWidth="1"/>
    <col min="14" max="14" width="15.28515625" customWidth="1"/>
    <col min="15" max="15" width="13.85546875" customWidth="1"/>
    <col min="16" max="17" width="13.7109375" customWidth="1"/>
    <col min="258" max="258" width="10.42578125" customWidth="1"/>
    <col min="259" max="259" width="27.28515625" customWidth="1"/>
    <col min="260" max="260" width="16.85546875" customWidth="1"/>
    <col min="261" max="262" width="21.85546875" customWidth="1"/>
    <col min="263" max="263" width="40.28515625" customWidth="1"/>
    <col min="264" max="264" width="17.7109375" customWidth="1"/>
    <col min="265" max="265" width="44.28515625" customWidth="1"/>
    <col min="266" max="266" width="22.5703125" customWidth="1"/>
    <col min="267" max="267" width="0" hidden="1" customWidth="1"/>
    <col min="268" max="268" width="15.140625" customWidth="1"/>
    <col min="269" max="269" width="25.7109375" customWidth="1"/>
    <col min="270" max="270" width="8.5703125" customWidth="1"/>
    <col min="271" max="271" width="16.5703125" customWidth="1"/>
    <col min="272" max="272" width="16.85546875" customWidth="1"/>
    <col min="514" max="514" width="10.42578125" customWidth="1"/>
    <col min="515" max="515" width="27.28515625" customWidth="1"/>
    <col min="516" max="516" width="16.85546875" customWidth="1"/>
    <col min="517" max="518" width="21.85546875" customWidth="1"/>
    <col min="519" max="519" width="40.28515625" customWidth="1"/>
    <col min="520" max="520" width="17.7109375" customWidth="1"/>
    <col min="521" max="521" width="44.28515625" customWidth="1"/>
    <col min="522" max="522" width="22.5703125" customWidth="1"/>
    <col min="523" max="523" width="0" hidden="1" customWidth="1"/>
    <col min="524" max="524" width="15.140625" customWidth="1"/>
    <col min="525" max="525" width="25.7109375" customWidth="1"/>
    <col min="526" max="526" width="8.5703125" customWidth="1"/>
    <col min="527" max="527" width="16.5703125" customWidth="1"/>
    <col min="528" max="528" width="16.85546875" customWidth="1"/>
    <col min="770" max="770" width="10.42578125" customWidth="1"/>
    <col min="771" max="771" width="27.28515625" customWidth="1"/>
    <col min="772" max="772" width="16.85546875" customWidth="1"/>
    <col min="773" max="774" width="21.85546875" customWidth="1"/>
    <col min="775" max="775" width="40.28515625" customWidth="1"/>
    <col min="776" max="776" width="17.7109375" customWidth="1"/>
    <col min="777" max="777" width="44.28515625" customWidth="1"/>
    <col min="778" max="778" width="22.5703125" customWidth="1"/>
    <col min="779" max="779" width="0" hidden="1" customWidth="1"/>
    <col min="780" max="780" width="15.140625" customWidth="1"/>
    <col min="781" max="781" width="25.7109375" customWidth="1"/>
    <col min="782" max="782" width="8.5703125" customWidth="1"/>
    <col min="783" max="783" width="16.5703125" customWidth="1"/>
    <col min="784" max="784" width="16.85546875" customWidth="1"/>
    <col min="1026" max="1026" width="10.42578125" customWidth="1"/>
    <col min="1027" max="1027" width="27.28515625" customWidth="1"/>
    <col min="1028" max="1028" width="16.85546875" customWidth="1"/>
    <col min="1029" max="1030" width="21.85546875" customWidth="1"/>
    <col min="1031" max="1031" width="40.28515625" customWidth="1"/>
    <col min="1032" max="1032" width="17.7109375" customWidth="1"/>
    <col min="1033" max="1033" width="44.28515625" customWidth="1"/>
    <col min="1034" max="1034" width="22.5703125" customWidth="1"/>
    <col min="1035" max="1035" width="0" hidden="1" customWidth="1"/>
    <col min="1036" max="1036" width="15.140625" customWidth="1"/>
    <col min="1037" max="1037" width="25.7109375" customWidth="1"/>
    <col min="1038" max="1038" width="8.5703125" customWidth="1"/>
    <col min="1039" max="1039" width="16.5703125" customWidth="1"/>
    <col min="1040" max="1040" width="16.85546875" customWidth="1"/>
    <col min="1282" max="1282" width="10.42578125" customWidth="1"/>
    <col min="1283" max="1283" width="27.28515625" customWidth="1"/>
    <col min="1284" max="1284" width="16.85546875" customWidth="1"/>
    <col min="1285" max="1286" width="21.85546875" customWidth="1"/>
    <col min="1287" max="1287" width="40.28515625" customWidth="1"/>
    <col min="1288" max="1288" width="17.7109375" customWidth="1"/>
    <col min="1289" max="1289" width="44.28515625" customWidth="1"/>
    <col min="1290" max="1290" width="22.5703125" customWidth="1"/>
    <col min="1291" max="1291" width="0" hidden="1" customWidth="1"/>
    <col min="1292" max="1292" width="15.140625" customWidth="1"/>
    <col min="1293" max="1293" width="25.7109375" customWidth="1"/>
    <col min="1294" max="1294" width="8.5703125" customWidth="1"/>
    <col min="1295" max="1295" width="16.5703125" customWidth="1"/>
    <col min="1296" max="1296" width="16.85546875" customWidth="1"/>
    <col min="1538" max="1538" width="10.42578125" customWidth="1"/>
    <col min="1539" max="1539" width="27.28515625" customWidth="1"/>
    <col min="1540" max="1540" width="16.85546875" customWidth="1"/>
    <col min="1541" max="1542" width="21.85546875" customWidth="1"/>
    <col min="1543" max="1543" width="40.28515625" customWidth="1"/>
    <col min="1544" max="1544" width="17.7109375" customWidth="1"/>
    <col min="1545" max="1545" width="44.28515625" customWidth="1"/>
    <col min="1546" max="1546" width="22.5703125" customWidth="1"/>
    <col min="1547" max="1547" width="0" hidden="1" customWidth="1"/>
    <col min="1548" max="1548" width="15.140625" customWidth="1"/>
    <col min="1549" max="1549" width="25.7109375" customWidth="1"/>
    <col min="1550" max="1550" width="8.5703125" customWidth="1"/>
    <col min="1551" max="1551" width="16.5703125" customWidth="1"/>
    <col min="1552" max="1552" width="16.85546875" customWidth="1"/>
    <col min="1794" max="1794" width="10.42578125" customWidth="1"/>
    <col min="1795" max="1795" width="27.28515625" customWidth="1"/>
    <col min="1796" max="1796" width="16.85546875" customWidth="1"/>
    <col min="1797" max="1798" width="21.85546875" customWidth="1"/>
    <col min="1799" max="1799" width="40.28515625" customWidth="1"/>
    <col min="1800" max="1800" width="17.7109375" customWidth="1"/>
    <col min="1801" max="1801" width="44.28515625" customWidth="1"/>
    <col min="1802" max="1802" width="22.5703125" customWidth="1"/>
    <col min="1803" max="1803" width="0" hidden="1" customWidth="1"/>
    <col min="1804" max="1804" width="15.140625" customWidth="1"/>
    <col min="1805" max="1805" width="25.7109375" customWidth="1"/>
    <col min="1806" max="1806" width="8.5703125" customWidth="1"/>
    <col min="1807" max="1807" width="16.5703125" customWidth="1"/>
    <col min="1808" max="1808" width="16.85546875" customWidth="1"/>
    <col min="2050" max="2050" width="10.42578125" customWidth="1"/>
    <col min="2051" max="2051" width="27.28515625" customWidth="1"/>
    <col min="2052" max="2052" width="16.85546875" customWidth="1"/>
    <col min="2053" max="2054" width="21.85546875" customWidth="1"/>
    <col min="2055" max="2055" width="40.28515625" customWidth="1"/>
    <col min="2056" max="2056" width="17.7109375" customWidth="1"/>
    <col min="2057" max="2057" width="44.28515625" customWidth="1"/>
    <col min="2058" max="2058" width="22.5703125" customWidth="1"/>
    <col min="2059" max="2059" width="0" hidden="1" customWidth="1"/>
    <col min="2060" max="2060" width="15.140625" customWidth="1"/>
    <col min="2061" max="2061" width="25.7109375" customWidth="1"/>
    <col min="2062" max="2062" width="8.5703125" customWidth="1"/>
    <col min="2063" max="2063" width="16.5703125" customWidth="1"/>
    <col min="2064" max="2064" width="16.85546875" customWidth="1"/>
    <col min="2306" max="2306" width="10.42578125" customWidth="1"/>
    <col min="2307" max="2307" width="27.28515625" customWidth="1"/>
    <col min="2308" max="2308" width="16.85546875" customWidth="1"/>
    <col min="2309" max="2310" width="21.85546875" customWidth="1"/>
    <col min="2311" max="2311" width="40.28515625" customWidth="1"/>
    <col min="2312" max="2312" width="17.7109375" customWidth="1"/>
    <col min="2313" max="2313" width="44.28515625" customWidth="1"/>
    <col min="2314" max="2314" width="22.5703125" customWidth="1"/>
    <col min="2315" max="2315" width="0" hidden="1" customWidth="1"/>
    <col min="2316" max="2316" width="15.140625" customWidth="1"/>
    <col min="2317" max="2317" width="25.7109375" customWidth="1"/>
    <col min="2318" max="2318" width="8.5703125" customWidth="1"/>
    <col min="2319" max="2319" width="16.5703125" customWidth="1"/>
    <col min="2320" max="2320" width="16.85546875" customWidth="1"/>
    <col min="2562" max="2562" width="10.42578125" customWidth="1"/>
    <col min="2563" max="2563" width="27.28515625" customWidth="1"/>
    <col min="2564" max="2564" width="16.85546875" customWidth="1"/>
    <col min="2565" max="2566" width="21.85546875" customWidth="1"/>
    <col min="2567" max="2567" width="40.28515625" customWidth="1"/>
    <col min="2568" max="2568" width="17.7109375" customWidth="1"/>
    <col min="2569" max="2569" width="44.28515625" customWidth="1"/>
    <col min="2570" max="2570" width="22.5703125" customWidth="1"/>
    <col min="2571" max="2571" width="0" hidden="1" customWidth="1"/>
    <col min="2572" max="2572" width="15.140625" customWidth="1"/>
    <col min="2573" max="2573" width="25.7109375" customWidth="1"/>
    <col min="2574" max="2574" width="8.5703125" customWidth="1"/>
    <col min="2575" max="2575" width="16.5703125" customWidth="1"/>
    <col min="2576" max="2576" width="16.85546875" customWidth="1"/>
    <col min="2818" max="2818" width="10.42578125" customWidth="1"/>
    <col min="2819" max="2819" width="27.28515625" customWidth="1"/>
    <col min="2820" max="2820" width="16.85546875" customWidth="1"/>
    <col min="2821" max="2822" width="21.85546875" customWidth="1"/>
    <col min="2823" max="2823" width="40.28515625" customWidth="1"/>
    <col min="2824" max="2824" width="17.7109375" customWidth="1"/>
    <col min="2825" max="2825" width="44.28515625" customWidth="1"/>
    <col min="2826" max="2826" width="22.5703125" customWidth="1"/>
    <col min="2827" max="2827" width="0" hidden="1" customWidth="1"/>
    <col min="2828" max="2828" width="15.140625" customWidth="1"/>
    <col min="2829" max="2829" width="25.7109375" customWidth="1"/>
    <col min="2830" max="2830" width="8.5703125" customWidth="1"/>
    <col min="2831" max="2831" width="16.5703125" customWidth="1"/>
    <col min="2832" max="2832" width="16.85546875" customWidth="1"/>
    <col min="3074" max="3074" width="10.42578125" customWidth="1"/>
    <col min="3075" max="3075" width="27.28515625" customWidth="1"/>
    <col min="3076" max="3076" width="16.85546875" customWidth="1"/>
    <col min="3077" max="3078" width="21.85546875" customWidth="1"/>
    <col min="3079" max="3079" width="40.28515625" customWidth="1"/>
    <col min="3080" max="3080" width="17.7109375" customWidth="1"/>
    <col min="3081" max="3081" width="44.28515625" customWidth="1"/>
    <col min="3082" max="3082" width="22.5703125" customWidth="1"/>
    <col min="3083" max="3083" width="0" hidden="1" customWidth="1"/>
    <col min="3084" max="3084" width="15.140625" customWidth="1"/>
    <col min="3085" max="3085" width="25.7109375" customWidth="1"/>
    <col min="3086" max="3086" width="8.5703125" customWidth="1"/>
    <col min="3087" max="3087" width="16.5703125" customWidth="1"/>
    <col min="3088" max="3088" width="16.85546875" customWidth="1"/>
    <col min="3330" max="3330" width="10.42578125" customWidth="1"/>
    <col min="3331" max="3331" width="27.28515625" customWidth="1"/>
    <col min="3332" max="3332" width="16.85546875" customWidth="1"/>
    <col min="3333" max="3334" width="21.85546875" customWidth="1"/>
    <col min="3335" max="3335" width="40.28515625" customWidth="1"/>
    <col min="3336" max="3336" width="17.7109375" customWidth="1"/>
    <col min="3337" max="3337" width="44.28515625" customWidth="1"/>
    <col min="3338" max="3338" width="22.5703125" customWidth="1"/>
    <col min="3339" max="3339" width="0" hidden="1" customWidth="1"/>
    <col min="3340" max="3340" width="15.140625" customWidth="1"/>
    <col min="3341" max="3341" width="25.7109375" customWidth="1"/>
    <col min="3342" max="3342" width="8.5703125" customWidth="1"/>
    <col min="3343" max="3343" width="16.5703125" customWidth="1"/>
    <col min="3344" max="3344" width="16.85546875" customWidth="1"/>
    <col min="3586" max="3586" width="10.42578125" customWidth="1"/>
    <col min="3587" max="3587" width="27.28515625" customWidth="1"/>
    <col min="3588" max="3588" width="16.85546875" customWidth="1"/>
    <col min="3589" max="3590" width="21.85546875" customWidth="1"/>
    <col min="3591" max="3591" width="40.28515625" customWidth="1"/>
    <col min="3592" max="3592" width="17.7109375" customWidth="1"/>
    <col min="3593" max="3593" width="44.28515625" customWidth="1"/>
    <col min="3594" max="3594" width="22.5703125" customWidth="1"/>
    <col min="3595" max="3595" width="0" hidden="1" customWidth="1"/>
    <col min="3596" max="3596" width="15.140625" customWidth="1"/>
    <col min="3597" max="3597" width="25.7109375" customWidth="1"/>
    <col min="3598" max="3598" width="8.5703125" customWidth="1"/>
    <col min="3599" max="3599" width="16.5703125" customWidth="1"/>
    <col min="3600" max="3600" width="16.85546875" customWidth="1"/>
    <col min="3842" max="3842" width="10.42578125" customWidth="1"/>
    <col min="3843" max="3843" width="27.28515625" customWidth="1"/>
    <col min="3844" max="3844" width="16.85546875" customWidth="1"/>
    <col min="3845" max="3846" width="21.85546875" customWidth="1"/>
    <col min="3847" max="3847" width="40.28515625" customWidth="1"/>
    <col min="3848" max="3848" width="17.7109375" customWidth="1"/>
    <col min="3849" max="3849" width="44.28515625" customWidth="1"/>
    <col min="3850" max="3850" width="22.5703125" customWidth="1"/>
    <col min="3851" max="3851" width="0" hidden="1" customWidth="1"/>
    <col min="3852" max="3852" width="15.140625" customWidth="1"/>
    <col min="3853" max="3853" width="25.7109375" customWidth="1"/>
    <col min="3854" max="3854" width="8.5703125" customWidth="1"/>
    <col min="3855" max="3855" width="16.5703125" customWidth="1"/>
    <col min="3856" max="3856" width="16.85546875" customWidth="1"/>
    <col min="4098" max="4098" width="10.42578125" customWidth="1"/>
    <col min="4099" max="4099" width="27.28515625" customWidth="1"/>
    <col min="4100" max="4100" width="16.85546875" customWidth="1"/>
    <col min="4101" max="4102" width="21.85546875" customWidth="1"/>
    <col min="4103" max="4103" width="40.28515625" customWidth="1"/>
    <col min="4104" max="4104" width="17.7109375" customWidth="1"/>
    <col min="4105" max="4105" width="44.28515625" customWidth="1"/>
    <col min="4106" max="4106" width="22.5703125" customWidth="1"/>
    <col min="4107" max="4107" width="0" hidden="1" customWidth="1"/>
    <col min="4108" max="4108" width="15.140625" customWidth="1"/>
    <col min="4109" max="4109" width="25.7109375" customWidth="1"/>
    <col min="4110" max="4110" width="8.5703125" customWidth="1"/>
    <col min="4111" max="4111" width="16.5703125" customWidth="1"/>
    <col min="4112" max="4112" width="16.85546875" customWidth="1"/>
    <col min="4354" max="4354" width="10.42578125" customWidth="1"/>
    <col min="4355" max="4355" width="27.28515625" customWidth="1"/>
    <col min="4356" max="4356" width="16.85546875" customWidth="1"/>
    <col min="4357" max="4358" width="21.85546875" customWidth="1"/>
    <col min="4359" max="4359" width="40.28515625" customWidth="1"/>
    <col min="4360" max="4360" width="17.7109375" customWidth="1"/>
    <col min="4361" max="4361" width="44.28515625" customWidth="1"/>
    <col min="4362" max="4362" width="22.5703125" customWidth="1"/>
    <col min="4363" max="4363" width="0" hidden="1" customWidth="1"/>
    <col min="4364" max="4364" width="15.140625" customWidth="1"/>
    <col min="4365" max="4365" width="25.7109375" customWidth="1"/>
    <col min="4366" max="4366" width="8.5703125" customWidth="1"/>
    <col min="4367" max="4367" width="16.5703125" customWidth="1"/>
    <col min="4368" max="4368" width="16.85546875" customWidth="1"/>
    <col min="4610" max="4610" width="10.42578125" customWidth="1"/>
    <col min="4611" max="4611" width="27.28515625" customWidth="1"/>
    <col min="4612" max="4612" width="16.85546875" customWidth="1"/>
    <col min="4613" max="4614" width="21.85546875" customWidth="1"/>
    <col min="4615" max="4615" width="40.28515625" customWidth="1"/>
    <col min="4616" max="4616" width="17.7109375" customWidth="1"/>
    <col min="4617" max="4617" width="44.28515625" customWidth="1"/>
    <col min="4618" max="4618" width="22.5703125" customWidth="1"/>
    <col min="4619" max="4619" width="0" hidden="1" customWidth="1"/>
    <col min="4620" max="4620" width="15.140625" customWidth="1"/>
    <col min="4621" max="4621" width="25.7109375" customWidth="1"/>
    <col min="4622" max="4622" width="8.5703125" customWidth="1"/>
    <col min="4623" max="4623" width="16.5703125" customWidth="1"/>
    <col min="4624" max="4624" width="16.85546875" customWidth="1"/>
    <col min="4866" max="4866" width="10.42578125" customWidth="1"/>
    <col min="4867" max="4867" width="27.28515625" customWidth="1"/>
    <col min="4868" max="4868" width="16.85546875" customWidth="1"/>
    <col min="4869" max="4870" width="21.85546875" customWidth="1"/>
    <col min="4871" max="4871" width="40.28515625" customWidth="1"/>
    <col min="4872" max="4872" width="17.7109375" customWidth="1"/>
    <col min="4873" max="4873" width="44.28515625" customWidth="1"/>
    <col min="4874" max="4874" width="22.5703125" customWidth="1"/>
    <col min="4875" max="4875" width="0" hidden="1" customWidth="1"/>
    <col min="4876" max="4876" width="15.140625" customWidth="1"/>
    <col min="4877" max="4877" width="25.7109375" customWidth="1"/>
    <col min="4878" max="4878" width="8.5703125" customWidth="1"/>
    <col min="4879" max="4879" width="16.5703125" customWidth="1"/>
    <col min="4880" max="4880" width="16.85546875" customWidth="1"/>
    <col min="5122" max="5122" width="10.42578125" customWidth="1"/>
    <col min="5123" max="5123" width="27.28515625" customWidth="1"/>
    <col min="5124" max="5124" width="16.85546875" customWidth="1"/>
    <col min="5125" max="5126" width="21.85546875" customWidth="1"/>
    <col min="5127" max="5127" width="40.28515625" customWidth="1"/>
    <col min="5128" max="5128" width="17.7109375" customWidth="1"/>
    <col min="5129" max="5129" width="44.28515625" customWidth="1"/>
    <col min="5130" max="5130" width="22.5703125" customWidth="1"/>
    <col min="5131" max="5131" width="0" hidden="1" customWidth="1"/>
    <col min="5132" max="5132" width="15.140625" customWidth="1"/>
    <col min="5133" max="5133" width="25.7109375" customWidth="1"/>
    <col min="5134" max="5134" width="8.5703125" customWidth="1"/>
    <col min="5135" max="5135" width="16.5703125" customWidth="1"/>
    <col min="5136" max="5136" width="16.85546875" customWidth="1"/>
    <col min="5378" max="5378" width="10.42578125" customWidth="1"/>
    <col min="5379" max="5379" width="27.28515625" customWidth="1"/>
    <col min="5380" max="5380" width="16.85546875" customWidth="1"/>
    <col min="5381" max="5382" width="21.85546875" customWidth="1"/>
    <col min="5383" max="5383" width="40.28515625" customWidth="1"/>
    <col min="5384" max="5384" width="17.7109375" customWidth="1"/>
    <col min="5385" max="5385" width="44.28515625" customWidth="1"/>
    <col min="5386" max="5386" width="22.5703125" customWidth="1"/>
    <col min="5387" max="5387" width="0" hidden="1" customWidth="1"/>
    <col min="5388" max="5388" width="15.140625" customWidth="1"/>
    <col min="5389" max="5389" width="25.7109375" customWidth="1"/>
    <col min="5390" max="5390" width="8.5703125" customWidth="1"/>
    <col min="5391" max="5391" width="16.5703125" customWidth="1"/>
    <col min="5392" max="5392" width="16.85546875" customWidth="1"/>
    <col min="5634" max="5634" width="10.42578125" customWidth="1"/>
    <col min="5635" max="5635" width="27.28515625" customWidth="1"/>
    <col min="5636" max="5636" width="16.85546875" customWidth="1"/>
    <col min="5637" max="5638" width="21.85546875" customWidth="1"/>
    <col min="5639" max="5639" width="40.28515625" customWidth="1"/>
    <col min="5640" max="5640" width="17.7109375" customWidth="1"/>
    <col min="5641" max="5641" width="44.28515625" customWidth="1"/>
    <col min="5642" max="5642" width="22.5703125" customWidth="1"/>
    <col min="5643" max="5643" width="0" hidden="1" customWidth="1"/>
    <col min="5644" max="5644" width="15.140625" customWidth="1"/>
    <col min="5645" max="5645" width="25.7109375" customWidth="1"/>
    <col min="5646" max="5646" width="8.5703125" customWidth="1"/>
    <col min="5647" max="5647" width="16.5703125" customWidth="1"/>
    <col min="5648" max="5648" width="16.85546875" customWidth="1"/>
    <col min="5890" max="5890" width="10.42578125" customWidth="1"/>
    <col min="5891" max="5891" width="27.28515625" customWidth="1"/>
    <col min="5892" max="5892" width="16.85546875" customWidth="1"/>
    <col min="5893" max="5894" width="21.85546875" customWidth="1"/>
    <col min="5895" max="5895" width="40.28515625" customWidth="1"/>
    <col min="5896" max="5896" width="17.7109375" customWidth="1"/>
    <col min="5897" max="5897" width="44.28515625" customWidth="1"/>
    <col min="5898" max="5898" width="22.5703125" customWidth="1"/>
    <col min="5899" max="5899" width="0" hidden="1" customWidth="1"/>
    <col min="5900" max="5900" width="15.140625" customWidth="1"/>
    <col min="5901" max="5901" width="25.7109375" customWidth="1"/>
    <col min="5902" max="5902" width="8.5703125" customWidth="1"/>
    <col min="5903" max="5903" width="16.5703125" customWidth="1"/>
    <col min="5904" max="5904" width="16.85546875" customWidth="1"/>
    <col min="6146" max="6146" width="10.42578125" customWidth="1"/>
    <col min="6147" max="6147" width="27.28515625" customWidth="1"/>
    <col min="6148" max="6148" width="16.85546875" customWidth="1"/>
    <col min="6149" max="6150" width="21.85546875" customWidth="1"/>
    <col min="6151" max="6151" width="40.28515625" customWidth="1"/>
    <col min="6152" max="6152" width="17.7109375" customWidth="1"/>
    <col min="6153" max="6153" width="44.28515625" customWidth="1"/>
    <col min="6154" max="6154" width="22.5703125" customWidth="1"/>
    <col min="6155" max="6155" width="0" hidden="1" customWidth="1"/>
    <col min="6156" max="6156" width="15.140625" customWidth="1"/>
    <col min="6157" max="6157" width="25.7109375" customWidth="1"/>
    <col min="6158" max="6158" width="8.5703125" customWidth="1"/>
    <col min="6159" max="6159" width="16.5703125" customWidth="1"/>
    <col min="6160" max="6160" width="16.85546875" customWidth="1"/>
    <col min="6402" max="6402" width="10.42578125" customWidth="1"/>
    <col min="6403" max="6403" width="27.28515625" customWidth="1"/>
    <col min="6404" max="6404" width="16.85546875" customWidth="1"/>
    <col min="6405" max="6406" width="21.85546875" customWidth="1"/>
    <col min="6407" max="6407" width="40.28515625" customWidth="1"/>
    <col min="6408" max="6408" width="17.7109375" customWidth="1"/>
    <col min="6409" max="6409" width="44.28515625" customWidth="1"/>
    <col min="6410" max="6410" width="22.5703125" customWidth="1"/>
    <col min="6411" max="6411" width="0" hidden="1" customWidth="1"/>
    <col min="6412" max="6412" width="15.140625" customWidth="1"/>
    <col min="6413" max="6413" width="25.7109375" customWidth="1"/>
    <col min="6414" max="6414" width="8.5703125" customWidth="1"/>
    <col min="6415" max="6415" width="16.5703125" customWidth="1"/>
    <col min="6416" max="6416" width="16.85546875" customWidth="1"/>
    <col min="6658" max="6658" width="10.42578125" customWidth="1"/>
    <col min="6659" max="6659" width="27.28515625" customWidth="1"/>
    <col min="6660" max="6660" width="16.85546875" customWidth="1"/>
    <col min="6661" max="6662" width="21.85546875" customWidth="1"/>
    <col min="6663" max="6663" width="40.28515625" customWidth="1"/>
    <col min="6664" max="6664" width="17.7109375" customWidth="1"/>
    <col min="6665" max="6665" width="44.28515625" customWidth="1"/>
    <col min="6666" max="6666" width="22.5703125" customWidth="1"/>
    <col min="6667" max="6667" width="0" hidden="1" customWidth="1"/>
    <col min="6668" max="6668" width="15.140625" customWidth="1"/>
    <col min="6669" max="6669" width="25.7109375" customWidth="1"/>
    <col min="6670" max="6670" width="8.5703125" customWidth="1"/>
    <col min="6671" max="6671" width="16.5703125" customWidth="1"/>
    <col min="6672" max="6672" width="16.85546875" customWidth="1"/>
    <col min="6914" max="6914" width="10.42578125" customWidth="1"/>
    <col min="6915" max="6915" width="27.28515625" customWidth="1"/>
    <col min="6916" max="6916" width="16.85546875" customWidth="1"/>
    <col min="6917" max="6918" width="21.85546875" customWidth="1"/>
    <col min="6919" max="6919" width="40.28515625" customWidth="1"/>
    <col min="6920" max="6920" width="17.7109375" customWidth="1"/>
    <col min="6921" max="6921" width="44.28515625" customWidth="1"/>
    <col min="6922" max="6922" width="22.5703125" customWidth="1"/>
    <col min="6923" max="6923" width="0" hidden="1" customWidth="1"/>
    <col min="6924" max="6924" width="15.140625" customWidth="1"/>
    <col min="6925" max="6925" width="25.7109375" customWidth="1"/>
    <col min="6926" max="6926" width="8.5703125" customWidth="1"/>
    <col min="6927" max="6927" width="16.5703125" customWidth="1"/>
    <col min="6928" max="6928" width="16.85546875" customWidth="1"/>
    <col min="7170" max="7170" width="10.42578125" customWidth="1"/>
    <col min="7171" max="7171" width="27.28515625" customWidth="1"/>
    <col min="7172" max="7172" width="16.85546875" customWidth="1"/>
    <col min="7173" max="7174" width="21.85546875" customWidth="1"/>
    <col min="7175" max="7175" width="40.28515625" customWidth="1"/>
    <col min="7176" max="7176" width="17.7109375" customWidth="1"/>
    <col min="7177" max="7177" width="44.28515625" customWidth="1"/>
    <col min="7178" max="7178" width="22.5703125" customWidth="1"/>
    <col min="7179" max="7179" width="0" hidden="1" customWidth="1"/>
    <col min="7180" max="7180" width="15.140625" customWidth="1"/>
    <col min="7181" max="7181" width="25.7109375" customWidth="1"/>
    <col min="7182" max="7182" width="8.5703125" customWidth="1"/>
    <col min="7183" max="7183" width="16.5703125" customWidth="1"/>
    <col min="7184" max="7184" width="16.85546875" customWidth="1"/>
    <col min="7426" max="7426" width="10.42578125" customWidth="1"/>
    <col min="7427" max="7427" width="27.28515625" customWidth="1"/>
    <col min="7428" max="7428" width="16.85546875" customWidth="1"/>
    <col min="7429" max="7430" width="21.85546875" customWidth="1"/>
    <col min="7431" max="7431" width="40.28515625" customWidth="1"/>
    <col min="7432" max="7432" width="17.7109375" customWidth="1"/>
    <col min="7433" max="7433" width="44.28515625" customWidth="1"/>
    <col min="7434" max="7434" width="22.5703125" customWidth="1"/>
    <col min="7435" max="7435" width="0" hidden="1" customWidth="1"/>
    <col min="7436" max="7436" width="15.140625" customWidth="1"/>
    <col min="7437" max="7437" width="25.7109375" customWidth="1"/>
    <col min="7438" max="7438" width="8.5703125" customWidth="1"/>
    <col min="7439" max="7439" width="16.5703125" customWidth="1"/>
    <col min="7440" max="7440" width="16.85546875" customWidth="1"/>
    <col min="7682" max="7682" width="10.42578125" customWidth="1"/>
    <col min="7683" max="7683" width="27.28515625" customWidth="1"/>
    <col min="7684" max="7684" width="16.85546875" customWidth="1"/>
    <col min="7685" max="7686" width="21.85546875" customWidth="1"/>
    <col min="7687" max="7687" width="40.28515625" customWidth="1"/>
    <col min="7688" max="7688" width="17.7109375" customWidth="1"/>
    <col min="7689" max="7689" width="44.28515625" customWidth="1"/>
    <col min="7690" max="7690" width="22.5703125" customWidth="1"/>
    <col min="7691" max="7691" width="0" hidden="1" customWidth="1"/>
    <col min="7692" max="7692" width="15.140625" customWidth="1"/>
    <col min="7693" max="7693" width="25.7109375" customWidth="1"/>
    <col min="7694" max="7694" width="8.5703125" customWidth="1"/>
    <col min="7695" max="7695" width="16.5703125" customWidth="1"/>
    <col min="7696" max="7696" width="16.85546875" customWidth="1"/>
    <col min="7938" max="7938" width="10.42578125" customWidth="1"/>
    <col min="7939" max="7939" width="27.28515625" customWidth="1"/>
    <col min="7940" max="7940" width="16.85546875" customWidth="1"/>
    <col min="7941" max="7942" width="21.85546875" customWidth="1"/>
    <col min="7943" max="7943" width="40.28515625" customWidth="1"/>
    <col min="7944" max="7944" width="17.7109375" customWidth="1"/>
    <col min="7945" max="7945" width="44.28515625" customWidth="1"/>
    <col min="7946" max="7946" width="22.5703125" customWidth="1"/>
    <col min="7947" max="7947" width="0" hidden="1" customWidth="1"/>
    <col min="7948" max="7948" width="15.140625" customWidth="1"/>
    <col min="7949" max="7949" width="25.7109375" customWidth="1"/>
    <col min="7950" max="7950" width="8.5703125" customWidth="1"/>
    <col min="7951" max="7951" width="16.5703125" customWidth="1"/>
    <col min="7952" max="7952" width="16.85546875" customWidth="1"/>
    <col min="8194" max="8194" width="10.42578125" customWidth="1"/>
    <col min="8195" max="8195" width="27.28515625" customWidth="1"/>
    <col min="8196" max="8196" width="16.85546875" customWidth="1"/>
    <col min="8197" max="8198" width="21.85546875" customWidth="1"/>
    <col min="8199" max="8199" width="40.28515625" customWidth="1"/>
    <col min="8200" max="8200" width="17.7109375" customWidth="1"/>
    <col min="8201" max="8201" width="44.28515625" customWidth="1"/>
    <col min="8202" max="8202" width="22.5703125" customWidth="1"/>
    <col min="8203" max="8203" width="0" hidden="1" customWidth="1"/>
    <col min="8204" max="8204" width="15.140625" customWidth="1"/>
    <col min="8205" max="8205" width="25.7109375" customWidth="1"/>
    <col min="8206" max="8206" width="8.5703125" customWidth="1"/>
    <col min="8207" max="8207" width="16.5703125" customWidth="1"/>
    <col min="8208" max="8208" width="16.85546875" customWidth="1"/>
    <col min="8450" max="8450" width="10.42578125" customWidth="1"/>
    <col min="8451" max="8451" width="27.28515625" customWidth="1"/>
    <col min="8452" max="8452" width="16.85546875" customWidth="1"/>
    <col min="8453" max="8454" width="21.85546875" customWidth="1"/>
    <col min="8455" max="8455" width="40.28515625" customWidth="1"/>
    <col min="8456" max="8456" width="17.7109375" customWidth="1"/>
    <col min="8457" max="8457" width="44.28515625" customWidth="1"/>
    <col min="8458" max="8458" width="22.5703125" customWidth="1"/>
    <col min="8459" max="8459" width="0" hidden="1" customWidth="1"/>
    <col min="8460" max="8460" width="15.140625" customWidth="1"/>
    <col min="8461" max="8461" width="25.7109375" customWidth="1"/>
    <col min="8462" max="8462" width="8.5703125" customWidth="1"/>
    <col min="8463" max="8463" width="16.5703125" customWidth="1"/>
    <col min="8464" max="8464" width="16.85546875" customWidth="1"/>
    <col min="8706" max="8706" width="10.42578125" customWidth="1"/>
    <col min="8707" max="8707" width="27.28515625" customWidth="1"/>
    <col min="8708" max="8708" width="16.85546875" customWidth="1"/>
    <col min="8709" max="8710" width="21.85546875" customWidth="1"/>
    <col min="8711" max="8711" width="40.28515625" customWidth="1"/>
    <col min="8712" max="8712" width="17.7109375" customWidth="1"/>
    <col min="8713" max="8713" width="44.28515625" customWidth="1"/>
    <col min="8714" max="8714" width="22.5703125" customWidth="1"/>
    <col min="8715" max="8715" width="0" hidden="1" customWidth="1"/>
    <col min="8716" max="8716" width="15.140625" customWidth="1"/>
    <col min="8717" max="8717" width="25.7109375" customWidth="1"/>
    <col min="8718" max="8718" width="8.5703125" customWidth="1"/>
    <col min="8719" max="8719" width="16.5703125" customWidth="1"/>
    <col min="8720" max="8720" width="16.85546875" customWidth="1"/>
    <col min="8962" max="8962" width="10.42578125" customWidth="1"/>
    <col min="8963" max="8963" width="27.28515625" customWidth="1"/>
    <col min="8964" max="8964" width="16.85546875" customWidth="1"/>
    <col min="8965" max="8966" width="21.85546875" customWidth="1"/>
    <col min="8967" max="8967" width="40.28515625" customWidth="1"/>
    <col min="8968" max="8968" width="17.7109375" customWidth="1"/>
    <col min="8969" max="8969" width="44.28515625" customWidth="1"/>
    <col min="8970" max="8970" width="22.5703125" customWidth="1"/>
    <col min="8971" max="8971" width="0" hidden="1" customWidth="1"/>
    <col min="8972" max="8972" width="15.140625" customWidth="1"/>
    <col min="8973" max="8973" width="25.7109375" customWidth="1"/>
    <col min="8974" max="8974" width="8.5703125" customWidth="1"/>
    <col min="8975" max="8975" width="16.5703125" customWidth="1"/>
    <col min="8976" max="8976" width="16.85546875" customWidth="1"/>
    <col min="9218" max="9218" width="10.42578125" customWidth="1"/>
    <col min="9219" max="9219" width="27.28515625" customWidth="1"/>
    <col min="9220" max="9220" width="16.85546875" customWidth="1"/>
    <col min="9221" max="9222" width="21.85546875" customWidth="1"/>
    <col min="9223" max="9223" width="40.28515625" customWidth="1"/>
    <col min="9224" max="9224" width="17.7109375" customWidth="1"/>
    <col min="9225" max="9225" width="44.28515625" customWidth="1"/>
    <col min="9226" max="9226" width="22.5703125" customWidth="1"/>
    <col min="9227" max="9227" width="0" hidden="1" customWidth="1"/>
    <col min="9228" max="9228" width="15.140625" customWidth="1"/>
    <col min="9229" max="9229" width="25.7109375" customWidth="1"/>
    <col min="9230" max="9230" width="8.5703125" customWidth="1"/>
    <col min="9231" max="9231" width="16.5703125" customWidth="1"/>
    <col min="9232" max="9232" width="16.85546875" customWidth="1"/>
    <col min="9474" max="9474" width="10.42578125" customWidth="1"/>
    <col min="9475" max="9475" width="27.28515625" customWidth="1"/>
    <col min="9476" max="9476" width="16.85546875" customWidth="1"/>
    <col min="9477" max="9478" width="21.85546875" customWidth="1"/>
    <col min="9479" max="9479" width="40.28515625" customWidth="1"/>
    <col min="9480" max="9480" width="17.7109375" customWidth="1"/>
    <col min="9481" max="9481" width="44.28515625" customWidth="1"/>
    <col min="9482" max="9482" width="22.5703125" customWidth="1"/>
    <col min="9483" max="9483" width="0" hidden="1" customWidth="1"/>
    <col min="9484" max="9484" width="15.140625" customWidth="1"/>
    <col min="9485" max="9485" width="25.7109375" customWidth="1"/>
    <col min="9486" max="9486" width="8.5703125" customWidth="1"/>
    <col min="9487" max="9487" width="16.5703125" customWidth="1"/>
    <col min="9488" max="9488" width="16.85546875" customWidth="1"/>
    <col min="9730" max="9730" width="10.42578125" customWidth="1"/>
    <col min="9731" max="9731" width="27.28515625" customWidth="1"/>
    <col min="9732" max="9732" width="16.85546875" customWidth="1"/>
    <col min="9733" max="9734" width="21.85546875" customWidth="1"/>
    <col min="9735" max="9735" width="40.28515625" customWidth="1"/>
    <col min="9736" max="9736" width="17.7109375" customWidth="1"/>
    <col min="9737" max="9737" width="44.28515625" customWidth="1"/>
    <col min="9738" max="9738" width="22.5703125" customWidth="1"/>
    <col min="9739" max="9739" width="0" hidden="1" customWidth="1"/>
    <col min="9740" max="9740" width="15.140625" customWidth="1"/>
    <col min="9741" max="9741" width="25.7109375" customWidth="1"/>
    <col min="9742" max="9742" width="8.5703125" customWidth="1"/>
    <col min="9743" max="9743" width="16.5703125" customWidth="1"/>
    <col min="9744" max="9744" width="16.85546875" customWidth="1"/>
    <col min="9986" max="9986" width="10.42578125" customWidth="1"/>
    <col min="9987" max="9987" width="27.28515625" customWidth="1"/>
    <col min="9988" max="9988" width="16.85546875" customWidth="1"/>
    <col min="9989" max="9990" width="21.85546875" customWidth="1"/>
    <col min="9991" max="9991" width="40.28515625" customWidth="1"/>
    <col min="9992" max="9992" width="17.7109375" customWidth="1"/>
    <col min="9993" max="9993" width="44.28515625" customWidth="1"/>
    <col min="9994" max="9994" width="22.5703125" customWidth="1"/>
    <col min="9995" max="9995" width="0" hidden="1" customWidth="1"/>
    <col min="9996" max="9996" width="15.140625" customWidth="1"/>
    <col min="9997" max="9997" width="25.7109375" customWidth="1"/>
    <col min="9998" max="9998" width="8.5703125" customWidth="1"/>
    <col min="9999" max="9999" width="16.5703125" customWidth="1"/>
    <col min="10000" max="10000" width="16.85546875" customWidth="1"/>
    <col min="10242" max="10242" width="10.42578125" customWidth="1"/>
    <col min="10243" max="10243" width="27.28515625" customWidth="1"/>
    <col min="10244" max="10244" width="16.85546875" customWidth="1"/>
    <col min="10245" max="10246" width="21.85546875" customWidth="1"/>
    <col min="10247" max="10247" width="40.28515625" customWidth="1"/>
    <col min="10248" max="10248" width="17.7109375" customWidth="1"/>
    <col min="10249" max="10249" width="44.28515625" customWidth="1"/>
    <col min="10250" max="10250" width="22.5703125" customWidth="1"/>
    <col min="10251" max="10251" width="0" hidden="1" customWidth="1"/>
    <col min="10252" max="10252" width="15.140625" customWidth="1"/>
    <col min="10253" max="10253" width="25.7109375" customWidth="1"/>
    <col min="10254" max="10254" width="8.5703125" customWidth="1"/>
    <col min="10255" max="10255" width="16.5703125" customWidth="1"/>
    <col min="10256" max="10256" width="16.85546875" customWidth="1"/>
    <col min="10498" max="10498" width="10.42578125" customWidth="1"/>
    <col min="10499" max="10499" width="27.28515625" customWidth="1"/>
    <col min="10500" max="10500" width="16.85546875" customWidth="1"/>
    <col min="10501" max="10502" width="21.85546875" customWidth="1"/>
    <col min="10503" max="10503" width="40.28515625" customWidth="1"/>
    <col min="10504" max="10504" width="17.7109375" customWidth="1"/>
    <col min="10505" max="10505" width="44.28515625" customWidth="1"/>
    <col min="10506" max="10506" width="22.5703125" customWidth="1"/>
    <col min="10507" max="10507" width="0" hidden="1" customWidth="1"/>
    <col min="10508" max="10508" width="15.140625" customWidth="1"/>
    <col min="10509" max="10509" width="25.7109375" customWidth="1"/>
    <col min="10510" max="10510" width="8.5703125" customWidth="1"/>
    <col min="10511" max="10511" width="16.5703125" customWidth="1"/>
    <col min="10512" max="10512" width="16.85546875" customWidth="1"/>
    <col min="10754" max="10754" width="10.42578125" customWidth="1"/>
    <col min="10755" max="10755" width="27.28515625" customWidth="1"/>
    <col min="10756" max="10756" width="16.85546875" customWidth="1"/>
    <col min="10757" max="10758" width="21.85546875" customWidth="1"/>
    <col min="10759" max="10759" width="40.28515625" customWidth="1"/>
    <col min="10760" max="10760" width="17.7109375" customWidth="1"/>
    <col min="10761" max="10761" width="44.28515625" customWidth="1"/>
    <col min="10762" max="10762" width="22.5703125" customWidth="1"/>
    <col min="10763" max="10763" width="0" hidden="1" customWidth="1"/>
    <col min="10764" max="10764" width="15.140625" customWidth="1"/>
    <col min="10765" max="10765" width="25.7109375" customWidth="1"/>
    <col min="10766" max="10766" width="8.5703125" customWidth="1"/>
    <col min="10767" max="10767" width="16.5703125" customWidth="1"/>
    <col min="10768" max="10768" width="16.85546875" customWidth="1"/>
    <col min="11010" max="11010" width="10.42578125" customWidth="1"/>
    <col min="11011" max="11011" width="27.28515625" customWidth="1"/>
    <col min="11012" max="11012" width="16.85546875" customWidth="1"/>
    <col min="11013" max="11014" width="21.85546875" customWidth="1"/>
    <col min="11015" max="11015" width="40.28515625" customWidth="1"/>
    <col min="11016" max="11016" width="17.7109375" customWidth="1"/>
    <col min="11017" max="11017" width="44.28515625" customWidth="1"/>
    <col min="11018" max="11018" width="22.5703125" customWidth="1"/>
    <col min="11019" max="11019" width="0" hidden="1" customWidth="1"/>
    <col min="11020" max="11020" width="15.140625" customWidth="1"/>
    <col min="11021" max="11021" width="25.7109375" customWidth="1"/>
    <col min="11022" max="11022" width="8.5703125" customWidth="1"/>
    <col min="11023" max="11023" width="16.5703125" customWidth="1"/>
    <col min="11024" max="11024" width="16.85546875" customWidth="1"/>
    <col min="11266" max="11266" width="10.42578125" customWidth="1"/>
    <col min="11267" max="11267" width="27.28515625" customWidth="1"/>
    <col min="11268" max="11268" width="16.85546875" customWidth="1"/>
    <col min="11269" max="11270" width="21.85546875" customWidth="1"/>
    <col min="11271" max="11271" width="40.28515625" customWidth="1"/>
    <col min="11272" max="11272" width="17.7109375" customWidth="1"/>
    <col min="11273" max="11273" width="44.28515625" customWidth="1"/>
    <col min="11274" max="11274" width="22.5703125" customWidth="1"/>
    <col min="11275" max="11275" width="0" hidden="1" customWidth="1"/>
    <col min="11276" max="11276" width="15.140625" customWidth="1"/>
    <col min="11277" max="11277" width="25.7109375" customWidth="1"/>
    <col min="11278" max="11278" width="8.5703125" customWidth="1"/>
    <col min="11279" max="11279" width="16.5703125" customWidth="1"/>
    <col min="11280" max="11280" width="16.85546875" customWidth="1"/>
    <col min="11522" max="11522" width="10.42578125" customWidth="1"/>
    <col min="11523" max="11523" width="27.28515625" customWidth="1"/>
    <col min="11524" max="11524" width="16.85546875" customWidth="1"/>
    <col min="11525" max="11526" width="21.85546875" customWidth="1"/>
    <col min="11527" max="11527" width="40.28515625" customWidth="1"/>
    <col min="11528" max="11528" width="17.7109375" customWidth="1"/>
    <col min="11529" max="11529" width="44.28515625" customWidth="1"/>
    <col min="11530" max="11530" width="22.5703125" customWidth="1"/>
    <col min="11531" max="11531" width="0" hidden="1" customWidth="1"/>
    <col min="11532" max="11532" width="15.140625" customWidth="1"/>
    <col min="11533" max="11533" width="25.7109375" customWidth="1"/>
    <col min="11534" max="11534" width="8.5703125" customWidth="1"/>
    <col min="11535" max="11535" width="16.5703125" customWidth="1"/>
    <col min="11536" max="11536" width="16.85546875" customWidth="1"/>
    <col min="11778" max="11778" width="10.42578125" customWidth="1"/>
    <col min="11779" max="11779" width="27.28515625" customWidth="1"/>
    <col min="11780" max="11780" width="16.85546875" customWidth="1"/>
    <col min="11781" max="11782" width="21.85546875" customWidth="1"/>
    <col min="11783" max="11783" width="40.28515625" customWidth="1"/>
    <col min="11784" max="11784" width="17.7109375" customWidth="1"/>
    <col min="11785" max="11785" width="44.28515625" customWidth="1"/>
    <col min="11786" max="11786" width="22.5703125" customWidth="1"/>
    <col min="11787" max="11787" width="0" hidden="1" customWidth="1"/>
    <col min="11788" max="11788" width="15.140625" customWidth="1"/>
    <col min="11789" max="11789" width="25.7109375" customWidth="1"/>
    <col min="11790" max="11790" width="8.5703125" customWidth="1"/>
    <col min="11791" max="11791" width="16.5703125" customWidth="1"/>
    <col min="11792" max="11792" width="16.85546875" customWidth="1"/>
    <col min="12034" max="12034" width="10.42578125" customWidth="1"/>
    <col min="12035" max="12035" width="27.28515625" customWidth="1"/>
    <col min="12036" max="12036" width="16.85546875" customWidth="1"/>
    <col min="12037" max="12038" width="21.85546875" customWidth="1"/>
    <col min="12039" max="12039" width="40.28515625" customWidth="1"/>
    <col min="12040" max="12040" width="17.7109375" customWidth="1"/>
    <col min="12041" max="12041" width="44.28515625" customWidth="1"/>
    <col min="12042" max="12042" width="22.5703125" customWidth="1"/>
    <col min="12043" max="12043" width="0" hidden="1" customWidth="1"/>
    <col min="12044" max="12044" width="15.140625" customWidth="1"/>
    <col min="12045" max="12045" width="25.7109375" customWidth="1"/>
    <col min="12046" max="12046" width="8.5703125" customWidth="1"/>
    <col min="12047" max="12047" width="16.5703125" customWidth="1"/>
    <col min="12048" max="12048" width="16.85546875" customWidth="1"/>
    <col min="12290" max="12290" width="10.42578125" customWidth="1"/>
    <col min="12291" max="12291" width="27.28515625" customWidth="1"/>
    <col min="12292" max="12292" width="16.85546875" customWidth="1"/>
    <col min="12293" max="12294" width="21.85546875" customWidth="1"/>
    <col min="12295" max="12295" width="40.28515625" customWidth="1"/>
    <col min="12296" max="12296" width="17.7109375" customWidth="1"/>
    <col min="12297" max="12297" width="44.28515625" customWidth="1"/>
    <col min="12298" max="12298" width="22.5703125" customWidth="1"/>
    <col min="12299" max="12299" width="0" hidden="1" customWidth="1"/>
    <col min="12300" max="12300" width="15.140625" customWidth="1"/>
    <col min="12301" max="12301" width="25.7109375" customWidth="1"/>
    <col min="12302" max="12302" width="8.5703125" customWidth="1"/>
    <col min="12303" max="12303" width="16.5703125" customWidth="1"/>
    <col min="12304" max="12304" width="16.85546875" customWidth="1"/>
    <col min="12546" max="12546" width="10.42578125" customWidth="1"/>
    <col min="12547" max="12547" width="27.28515625" customWidth="1"/>
    <col min="12548" max="12548" width="16.85546875" customWidth="1"/>
    <col min="12549" max="12550" width="21.85546875" customWidth="1"/>
    <col min="12551" max="12551" width="40.28515625" customWidth="1"/>
    <col min="12552" max="12552" width="17.7109375" customWidth="1"/>
    <col min="12553" max="12553" width="44.28515625" customWidth="1"/>
    <col min="12554" max="12554" width="22.5703125" customWidth="1"/>
    <col min="12555" max="12555" width="0" hidden="1" customWidth="1"/>
    <col min="12556" max="12556" width="15.140625" customWidth="1"/>
    <col min="12557" max="12557" width="25.7109375" customWidth="1"/>
    <col min="12558" max="12558" width="8.5703125" customWidth="1"/>
    <col min="12559" max="12559" width="16.5703125" customWidth="1"/>
    <col min="12560" max="12560" width="16.85546875" customWidth="1"/>
    <col min="12802" max="12802" width="10.42578125" customWidth="1"/>
    <col min="12803" max="12803" width="27.28515625" customWidth="1"/>
    <col min="12804" max="12804" width="16.85546875" customWidth="1"/>
    <col min="12805" max="12806" width="21.85546875" customWidth="1"/>
    <col min="12807" max="12807" width="40.28515625" customWidth="1"/>
    <col min="12808" max="12808" width="17.7109375" customWidth="1"/>
    <col min="12809" max="12809" width="44.28515625" customWidth="1"/>
    <col min="12810" max="12810" width="22.5703125" customWidth="1"/>
    <col min="12811" max="12811" width="0" hidden="1" customWidth="1"/>
    <col min="12812" max="12812" width="15.140625" customWidth="1"/>
    <col min="12813" max="12813" width="25.7109375" customWidth="1"/>
    <col min="12814" max="12814" width="8.5703125" customWidth="1"/>
    <col min="12815" max="12815" width="16.5703125" customWidth="1"/>
    <col min="12816" max="12816" width="16.85546875" customWidth="1"/>
    <col min="13058" max="13058" width="10.42578125" customWidth="1"/>
    <col min="13059" max="13059" width="27.28515625" customWidth="1"/>
    <col min="13060" max="13060" width="16.85546875" customWidth="1"/>
    <col min="13061" max="13062" width="21.85546875" customWidth="1"/>
    <col min="13063" max="13063" width="40.28515625" customWidth="1"/>
    <col min="13064" max="13064" width="17.7109375" customWidth="1"/>
    <col min="13065" max="13065" width="44.28515625" customWidth="1"/>
    <col min="13066" max="13066" width="22.5703125" customWidth="1"/>
    <col min="13067" max="13067" width="0" hidden="1" customWidth="1"/>
    <col min="13068" max="13068" width="15.140625" customWidth="1"/>
    <col min="13069" max="13069" width="25.7109375" customWidth="1"/>
    <col min="13070" max="13070" width="8.5703125" customWidth="1"/>
    <col min="13071" max="13071" width="16.5703125" customWidth="1"/>
    <col min="13072" max="13072" width="16.85546875" customWidth="1"/>
    <col min="13314" max="13314" width="10.42578125" customWidth="1"/>
    <col min="13315" max="13315" width="27.28515625" customWidth="1"/>
    <col min="13316" max="13316" width="16.85546875" customWidth="1"/>
    <col min="13317" max="13318" width="21.85546875" customWidth="1"/>
    <col min="13319" max="13319" width="40.28515625" customWidth="1"/>
    <col min="13320" max="13320" width="17.7109375" customWidth="1"/>
    <col min="13321" max="13321" width="44.28515625" customWidth="1"/>
    <col min="13322" max="13322" width="22.5703125" customWidth="1"/>
    <col min="13323" max="13323" width="0" hidden="1" customWidth="1"/>
    <col min="13324" max="13324" width="15.140625" customWidth="1"/>
    <col min="13325" max="13325" width="25.7109375" customWidth="1"/>
    <col min="13326" max="13326" width="8.5703125" customWidth="1"/>
    <col min="13327" max="13327" width="16.5703125" customWidth="1"/>
    <col min="13328" max="13328" width="16.85546875" customWidth="1"/>
    <col min="13570" max="13570" width="10.42578125" customWidth="1"/>
    <col min="13571" max="13571" width="27.28515625" customWidth="1"/>
    <col min="13572" max="13572" width="16.85546875" customWidth="1"/>
    <col min="13573" max="13574" width="21.85546875" customWidth="1"/>
    <col min="13575" max="13575" width="40.28515625" customWidth="1"/>
    <col min="13576" max="13576" width="17.7109375" customWidth="1"/>
    <col min="13577" max="13577" width="44.28515625" customWidth="1"/>
    <col min="13578" max="13578" width="22.5703125" customWidth="1"/>
    <col min="13579" max="13579" width="0" hidden="1" customWidth="1"/>
    <col min="13580" max="13580" width="15.140625" customWidth="1"/>
    <col min="13581" max="13581" width="25.7109375" customWidth="1"/>
    <col min="13582" max="13582" width="8.5703125" customWidth="1"/>
    <col min="13583" max="13583" width="16.5703125" customWidth="1"/>
    <col min="13584" max="13584" width="16.85546875" customWidth="1"/>
    <col min="13826" max="13826" width="10.42578125" customWidth="1"/>
    <col min="13827" max="13827" width="27.28515625" customWidth="1"/>
    <col min="13828" max="13828" width="16.85546875" customWidth="1"/>
    <col min="13829" max="13830" width="21.85546875" customWidth="1"/>
    <col min="13831" max="13831" width="40.28515625" customWidth="1"/>
    <col min="13832" max="13832" width="17.7109375" customWidth="1"/>
    <col min="13833" max="13833" width="44.28515625" customWidth="1"/>
    <col min="13834" max="13834" width="22.5703125" customWidth="1"/>
    <col min="13835" max="13835" width="0" hidden="1" customWidth="1"/>
    <col min="13836" max="13836" width="15.140625" customWidth="1"/>
    <col min="13837" max="13837" width="25.7109375" customWidth="1"/>
    <col min="13838" max="13838" width="8.5703125" customWidth="1"/>
    <col min="13839" max="13839" width="16.5703125" customWidth="1"/>
    <col min="13840" max="13840" width="16.85546875" customWidth="1"/>
    <col min="14082" max="14082" width="10.42578125" customWidth="1"/>
    <col min="14083" max="14083" width="27.28515625" customWidth="1"/>
    <col min="14084" max="14084" width="16.85546875" customWidth="1"/>
    <col min="14085" max="14086" width="21.85546875" customWidth="1"/>
    <col min="14087" max="14087" width="40.28515625" customWidth="1"/>
    <col min="14088" max="14088" width="17.7109375" customWidth="1"/>
    <col min="14089" max="14089" width="44.28515625" customWidth="1"/>
    <col min="14090" max="14090" width="22.5703125" customWidth="1"/>
    <col min="14091" max="14091" width="0" hidden="1" customWidth="1"/>
    <col min="14092" max="14092" width="15.140625" customWidth="1"/>
    <col min="14093" max="14093" width="25.7109375" customWidth="1"/>
    <col min="14094" max="14094" width="8.5703125" customWidth="1"/>
    <col min="14095" max="14095" width="16.5703125" customWidth="1"/>
    <col min="14096" max="14096" width="16.85546875" customWidth="1"/>
    <col min="14338" max="14338" width="10.42578125" customWidth="1"/>
    <col min="14339" max="14339" width="27.28515625" customWidth="1"/>
    <col min="14340" max="14340" width="16.85546875" customWidth="1"/>
    <col min="14341" max="14342" width="21.85546875" customWidth="1"/>
    <col min="14343" max="14343" width="40.28515625" customWidth="1"/>
    <col min="14344" max="14344" width="17.7109375" customWidth="1"/>
    <col min="14345" max="14345" width="44.28515625" customWidth="1"/>
    <col min="14346" max="14346" width="22.5703125" customWidth="1"/>
    <col min="14347" max="14347" width="0" hidden="1" customWidth="1"/>
    <col min="14348" max="14348" width="15.140625" customWidth="1"/>
    <col min="14349" max="14349" width="25.7109375" customWidth="1"/>
    <col min="14350" max="14350" width="8.5703125" customWidth="1"/>
    <col min="14351" max="14351" width="16.5703125" customWidth="1"/>
    <col min="14352" max="14352" width="16.85546875" customWidth="1"/>
    <col min="14594" max="14594" width="10.42578125" customWidth="1"/>
    <col min="14595" max="14595" width="27.28515625" customWidth="1"/>
    <col min="14596" max="14596" width="16.85546875" customWidth="1"/>
    <col min="14597" max="14598" width="21.85546875" customWidth="1"/>
    <col min="14599" max="14599" width="40.28515625" customWidth="1"/>
    <col min="14600" max="14600" width="17.7109375" customWidth="1"/>
    <col min="14601" max="14601" width="44.28515625" customWidth="1"/>
    <col min="14602" max="14602" width="22.5703125" customWidth="1"/>
    <col min="14603" max="14603" width="0" hidden="1" customWidth="1"/>
    <col min="14604" max="14604" width="15.140625" customWidth="1"/>
    <col min="14605" max="14605" width="25.7109375" customWidth="1"/>
    <col min="14606" max="14606" width="8.5703125" customWidth="1"/>
    <col min="14607" max="14607" width="16.5703125" customWidth="1"/>
    <col min="14608" max="14608" width="16.85546875" customWidth="1"/>
    <col min="14850" max="14850" width="10.42578125" customWidth="1"/>
    <col min="14851" max="14851" width="27.28515625" customWidth="1"/>
    <col min="14852" max="14852" width="16.85546875" customWidth="1"/>
    <col min="14853" max="14854" width="21.85546875" customWidth="1"/>
    <col min="14855" max="14855" width="40.28515625" customWidth="1"/>
    <col min="14856" max="14856" width="17.7109375" customWidth="1"/>
    <col min="14857" max="14857" width="44.28515625" customWidth="1"/>
    <col min="14858" max="14858" width="22.5703125" customWidth="1"/>
    <col min="14859" max="14859" width="0" hidden="1" customWidth="1"/>
    <col min="14860" max="14860" width="15.140625" customWidth="1"/>
    <col min="14861" max="14861" width="25.7109375" customWidth="1"/>
    <col min="14862" max="14862" width="8.5703125" customWidth="1"/>
    <col min="14863" max="14863" width="16.5703125" customWidth="1"/>
    <col min="14864" max="14864" width="16.85546875" customWidth="1"/>
    <col min="15106" max="15106" width="10.42578125" customWidth="1"/>
    <col min="15107" max="15107" width="27.28515625" customWidth="1"/>
    <col min="15108" max="15108" width="16.85546875" customWidth="1"/>
    <col min="15109" max="15110" width="21.85546875" customWidth="1"/>
    <col min="15111" max="15111" width="40.28515625" customWidth="1"/>
    <col min="15112" max="15112" width="17.7109375" customWidth="1"/>
    <col min="15113" max="15113" width="44.28515625" customWidth="1"/>
    <col min="15114" max="15114" width="22.5703125" customWidth="1"/>
    <col min="15115" max="15115" width="0" hidden="1" customWidth="1"/>
    <col min="15116" max="15116" width="15.140625" customWidth="1"/>
    <col min="15117" max="15117" width="25.7109375" customWidth="1"/>
    <col min="15118" max="15118" width="8.5703125" customWidth="1"/>
    <col min="15119" max="15119" width="16.5703125" customWidth="1"/>
    <col min="15120" max="15120" width="16.85546875" customWidth="1"/>
    <col min="15362" max="15362" width="10.42578125" customWidth="1"/>
    <col min="15363" max="15363" width="27.28515625" customWidth="1"/>
    <col min="15364" max="15364" width="16.85546875" customWidth="1"/>
    <col min="15365" max="15366" width="21.85546875" customWidth="1"/>
    <col min="15367" max="15367" width="40.28515625" customWidth="1"/>
    <col min="15368" max="15368" width="17.7109375" customWidth="1"/>
    <col min="15369" max="15369" width="44.28515625" customWidth="1"/>
    <col min="15370" max="15370" width="22.5703125" customWidth="1"/>
    <col min="15371" max="15371" width="0" hidden="1" customWidth="1"/>
    <col min="15372" max="15372" width="15.140625" customWidth="1"/>
    <col min="15373" max="15373" width="25.7109375" customWidth="1"/>
    <col min="15374" max="15374" width="8.5703125" customWidth="1"/>
    <col min="15375" max="15375" width="16.5703125" customWidth="1"/>
    <col min="15376" max="15376" width="16.85546875" customWidth="1"/>
    <col min="15618" max="15618" width="10.42578125" customWidth="1"/>
    <col min="15619" max="15619" width="27.28515625" customWidth="1"/>
    <col min="15620" max="15620" width="16.85546875" customWidth="1"/>
    <col min="15621" max="15622" width="21.85546875" customWidth="1"/>
    <col min="15623" max="15623" width="40.28515625" customWidth="1"/>
    <col min="15624" max="15624" width="17.7109375" customWidth="1"/>
    <col min="15625" max="15625" width="44.28515625" customWidth="1"/>
    <col min="15626" max="15626" width="22.5703125" customWidth="1"/>
    <col min="15627" max="15627" width="0" hidden="1" customWidth="1"/>
    <col min="15628" max="15628" width="15.140625" customWidth="1"/>
    <col min="15629" max="15629" width="25.7109375" customWidth="1"/>
    <col min="15630" max="15630" width="8.5703125" customWidth="1"/>
    <col min="15631" max="15631" width="16.5703125" customWidth="1"/>
    <col min="15632" max="15632" width="16.85546875" customWidth="1"/>
    <col min="15874" max="15874" width="10.42578125" customWidth="1"/>
    <col min="15875" max="15875" width="27.28515625" customWidth="1"/>
    <col min="15876" max="15876" width="16.85546875" customWidth="1"/>
    <col min="15877" max="15878" width="21.85546875" customWidth="1"/>
    <col min="15879" max="15879" width="40.28515625" customWidth="1"/>
    <col min="15880" max="15880" width="17.7109375" customWidth="1"/>
    <col min="15881" max="15881" width="44.28515625" customWidth="1"/>
    <col min="15882" max="15882" width="22.5703125" customWidth="1"/>
    <col min="15883" max="15883" width="0" hidden="1" customWidth="1"/>
    <col min="15884" max="15884" width="15.140625" customWidth="1"/>
    <col min="15885" max="15885" width="25.7109375" customWidth="1"/>
    <col min="15886" max="15886" width="8.5703125" customWidth="1"/>
    <col min="15887" max="15887" width="16.5703125" customWidth="1"/>
    <col min="15888" max="15888" width="16.85546875" customWidth="1"/>
    <col min="16130" max="16130" width="10.42578125" customWidth="1"/>
    <col min="16131" max="16131" width="27.28515625" customWidth="1"/>
    <col min="16132" max="16132" width="16.85546875" customWidth="1"/>
    <col min="16133" max="16134" width="21.85546875" customWidth="1"/>
    <col min="16135" max="16135" width="40.28515625" customWidth="1"/>
    <col min="16136" max="16136" width="17.7109375" customWidth="1"/>
    <col min="16137" max="16137" width="44.28515625" customWidth="1"/>
    <col min="16138" max="16138" width="22.5703125" customWidth="1"/>
    <col min="16139" max="16139" width="0" hidden="1" customWidth="1"/>
    <col min="16140" max="16140" width="15.140625" customWidth="1"/>
    <col min="16141" max="16141" width="25.7109375" customWidth="1"/>
    <col min="16142" max="16142" width="8.5703125" customWidth="1"/>
    <col min="16143" max="16143" width="16.5703125" customWidth="1"/>
    <col min="16144" max="16144" width="16.85546875" customWidth="1"/>
  </cols>
  <sheetData>
    <row r="1" spans="1:17" ht="33.75" customHeight="1" x14ac:dyDescent="0.25"/>
    <row r="2" spans="1:17" ht="53.25" customHeight="1" x14ac:dyDescent="0.25">
      <c r="A2" s="108" t="s">
        <v>2129</v>
      </c>
      <c r="B2" s="108"/>
      <c r="C2" s="108"/>
      <c r="D2" s="108"/>
      <c r="E2" s="108"/>
      <c r="F2" s="108"/>
      <c r="G2" s="108"/>
      <c r="H2" s="108"/>
      <c r="I2" s="108"/>
      <c r="J2" s="108"/>
      <c r="K2" s="75"/>
    </row>
    <row r="3" spans="1:17" ht="4.5" customHeight="1" x14ac:dyDescent="0.25">
      <c r="A3" s="9"/>
      <c r="B3" s="9"/>
      <c r="C3" s="9"/>
      <c r="D3" s="9"/>
      <c r="E3" s="9"/>
      <c r="F3" s="9"/>
      <c r="G3" s="9"/>
      <c r="H3" s="9"/>
      <c r="I3" s="9"/>
      <c r="J3" s="9"/>
      <c r="K3" s="9"/>
      <c r="L3" s="9"/>
    </row>
    <row r="4" spans="1:17" s="2" customFormat="1" ht="21" customHeight="1" thickBot="1" x14ac:dyDescent="0.4">
      <c r="H4" s="10"/>
      <c r="I4" s="10" t="s">
        <v>2101</v>
      </c>
      <c r="J4" s="76" t="s">
        <v>2138</v>
      </c>
      <c r="K4"/>
      <c r="L4" s="92" t="s">
        <v>2114</v>
      </c>
      <c r="M4" s="93"/>
      <c r="N4" s="93"/>
      <c r="O4" s="93"/>
      <c r="P4" s="93"/>
      <c r="Q4" s="94"/>
    </row>
    <row r="5" spans="1:17" ht="39.75" customHeight="1" thickBot="1" x14ac:dyDescent="0.3">
      <c r="A5" s="11" t="s">
        <v>2103</v>
      </c>
      <c r="B5" s="11" t="s">
        <v>701</v>
      </c>
      <c r="C5" s="12" t="s">
        <v>2115</v>
      </c>
      <c r="D5" s="12" t="s">
        <v>703</v>
      </c>
      <c r="E5" s="12" t="s">
        <v>702</v>
      </c>
      <c r="F5" s="41" t="s">
        <v>2125</v>
      </c>
      <c r="G5" s="41" t="s">
        <v>2128</v>
      </c>
      <c r="H5" s="67" t="s">
        <v>2116</v>
      </c>
      <c r="I5" s="67" t="s">
        <v>2117</v>
      </c>
      <c r="J5" s="14" t="s">
        <v>2105</v>
      </c>
      <c r="K5" s="77" t="s">
        <v>2140</v>
      </c>
      <c r="L5" s="15" t="s">
        <v>2118</v>
      </c>
      <c r="M5" s="15" t="s">
        <v>2119</v>
      </c>
      <c r="N5" s="15" t="s">
        <v>2120</v>
      </c>
      <c r="O5" s="15" t="s">
        <v>2121</v>
      </c>
      <c r="P5" s="15" t="s">
        <v>2122</v>
      </c>
      <c r="Q5" s="15" t="s">
        <v>2123</v>
      </c>
    </row>
    <row r="6" spans="1:17" ht="31.5" x14ac:dyDescent="0.25">
      <c r="A6" s="17">
        <v>1</v>
      </c>
      <c r="B6" s="111" t="s">
        <v>1262</v>
      </c>
      <c r="C6" s="109" t="s">
        <v>1263</v>
      </c>
      <c r="D6" s="110" t="s">
        <v>1264</v>
      </c>
      <c r="E6" s="68" t="s">
        <v>1265</v>
      </c>
      <c r="F6" s="69" t="s">
        <v>1266</v>
      </c>
      <c r="G6" s="69" t="s">
        <v>1261</v>
      </c>
      <c r="H6" s="69" t="s">
        <v>708</v>
      </c>
      <c r="I6" s="69">
        <v>9</v>
      </c>
      <c r="J6" s="80">
        <v>0</v>
      </c>
      <c r="K6" s="30">
        <f>I6*J6</f>
        <v>0</v>
      </c>
      <c r="L6" s="70" t="s">
        <v>12</v>
      </c>
      <c r="M6" s="71"/>
      <c r="N6" s="71"/>
      <c r="O6" s="71"/>
      <c r="P6" s="72"/>
      <c r="Q6" s="73" t="s">
        <v>130</v>
      </c>
    </row>
    <row r="7" spans="1:17" ht="18.75" x14ac:dyDescent="0.25">
      <c r="A7" s="26">
        <v>2</v>
      </c>
      <c r="B7" s="111" t="s">
        <v>1262</v>
      </c>
      <c r="C7" s="109" t="s">
        <v>1267</v>
      </c>
      <c r="D7" s="110" t="s">
        <v>1268</v>
      </c>
      <c r="E7" s="68" t="s">
        <v>1269</v>
      </c>
      <c r="F7" s="69" t="s">
        <v>1270</v>
      </c>
      <c r="G7" s="69" t="s">
        <v>1261</v>
      </c>
      <c r="H7" s="69" t="s">
        <v>708</v>
      </c>
      <c r="I7" s="69">
        <v>9</v>
      </c>
      <c r="J7" s="80"/>
      <c r="K7" s="30">
        <f t="shared" ref="K7:K70" si="0">I7*J7</f>
        <v>0</v>
      </c>
      <c r="L7" s="70"/>
      <c r="M7" s="71"/>
      <c r="N7" s="71"/>
      <c r="O7" s="71"/>
      <c r="P7" s="72"/>
      <c r="Q7" s="73" t="s">
        <v>130</v>
      </c>
    </row>
    <row r="8" spans="1:17" ht="18.75" x14ac:dyDescent="0.25">
      <c r="A8" s="17">
        <v>3</v>
      </c>
      <c r="B8" s="111" t="s">
        <v>1262</v>
      </c>
      <c r="C8" s="109" t="s">
        <v>1272</v>
      </c>
      <c r="D8" s="110" t="s">
        <v>1274</v>
      </c>
      <c r="E8" s="68" t="s">
        <v>1275</v>
      </c>
      <c r="F8" s="69" t="s">
        <v>1266</v>
      </c>
      <c r="G8" s="69" t="s">
        <v>1794</v>
      </c>
      <c r="H8" s="69" t="s">
        <v>708</v>
      </c>
      <c r="I8" s="69">
        <v>9</v>
      </c>
      <c r="J8" s="80"/>
      <c r="K8" s="30">
        <f t="shared" si="0"/>
        <v>0</v>
      </c>
      <c r="L8" s="70" t="s">
        <v>12</v>
      </c>
      <c r="M8" s="71"/>
      <c r="N8" s="71"/>
      <c r="O8" s="71" t="s">
        <v>12</v>
      </c>
      <c r="P8" s="72"/>
      <c r="Q8" s="73"/>
    </row>
    <row r="9" spans="1:17" ht="18.75" x14ac:dyDescent="0.25">
      <c r="A9" s="26">
        <v>4</v>
      </c>
      <c r="B9" s="111" t="s">
        <v>1276</v>
      </c>
      <c r="C9" s="109" t="s">
        <v>1277</v>
      </c>
      <c r="D9" s="110" t="s">
        <v>1278</v>
      </c>
      <c r="E9" s="68" t="s">
        <v>1279</v>
      </c>
      <c r="F9" s="69" t="s">
        <v>1266</v>
      </c>
      <c r="G9" s="69" t="s">
        <v>1261</v>
      </c>
      <c r="H9" s="69" t="s">
        <v>708</v>
      </c>
      <c r="I9" s="69">
        <v>12</v>
      </c>
      <c r="J9" s="80"/>
      <c r="K9" s="30">
        <f t="shared" si="0"/>
        <v>0</v>
      </c>
      <c r="L9" s="70" t="s">
        <v>12</v>
      </c>
      <c r="M9" s="71"/>
      <c r="N9" s="71"/>
      <c r="O9" s="71"/>
      <c r="P9" s="72"/>
      <c r="Q9" s="73" t="s">
        <v>130</v>
      </c>
    </row>
    <row r="10" spans="1:17" ht="18.75" x14ac:dyDescent="0.25">
      <c r="A10" s="17">
        <v>5</v>
      </c>
      <c r="B10" s="111" t="s">
        <v>1280</v>
      </c>
      <c r="C10" s="109" t="s">
        <v>1281</v>
      </c>
      <c r="D10" s="110" t="s">
        <v>1282</v>
      </c>
      <c r="E10" s="68" t="s">
        <v>1283</v>
      </c>
      <c r="F10" s="69" t="s">
        <v>1287</v>
      </c>
      <c r="G10" s="69" t="s">
        <v>1284</v>
      </c>
      <c r="H10" s="69" t="s">
        <v>708</v>
      </c>
      <c r="I10" s="69">
        <v>13</v>
      </c>
      <c r="J10" s="80"/>
      <c r="K10" s="30">
        <f t="shared" si="0"/>
        <v>0</v>
      </c>
      <c r="L10" s="70" t="s">
        <v>12</v>
      </c>
      <c r="M10" s="71"/>
      <c r="N10" s="71" t="s">
        <v>12</v>
      </c>
      <c r="O10" s="71"/>
      <c r="P10" s="72"/>
      <c r="Q10" s="73" t="s">
        <v>354</v>
      </c>
    </row>
    <row r="11" spans="1:17" ht="18.75" x14ac:dyDescent="0.25">
      <c r="A11" s="26">
        <v>6</v>
      </c>
      <c r="B11" s="111" t="s">
        <v>1280</v>
      </c>
      <c r="C11" s="109" t="s">
        <v>1285</v>
      </c>
      <c r="D11" s="110" t="s">
        <v>1286</v>
      </c>
      <c r="E11" s="68" t="s">
        <v>1283</v>
      </c>
      <c r="F11" s="69" t="s">
        <v>1287</v>
      </c>
      <c r="G11" s="69" t="s">
        <v>1284</v>
      </c>
      <c r="H11" s="69" t="s">
        <v>708</v>
      </c>
      <c r="I11" s="69">
        <v>10</v>
      </c>
      <c r="J11" s="80"/>
      <c r="K11" s="30">
        <f t="shared" si="0"/>
        <v>0</v>
      </c>
      <c r="L11" s="70" t="s">
        <v>12</v>
      </c>
      <c r="M11" s="71"/>
      <c r="N11" s="71" t="s">
        <v>12</v>
      </c>
      <c r="O11" s="71" t="s">
        <v>354</v>
      </c>
      <c r="P11" s="72"/>
      <c r="Q11" s="73"/>
    </row>
    <row r="12" spans="1:17" ht="18.75" x14ac:dyDescent="0.25">
      <c r="A12" s="17">
        <v>7</v>
      </c>
      <c r="B12" s="111" t="s">
        <v>1280</v>
      </c>
      <c r="C12" s="109" t="s">
        <v>1285</v>
      </c>
      <c r="D12" s="110" t="s">
        <v>1288</v>
      </c>
      <c r="E12" s="68" t="s">
        <v>1283</v>
      </c>
      <c r="F12" s="69" t="s">
        <v>1287</v>
      </c>
      <c r="G12" s="69" t="s">
        <v>1284</v>
      </c>
      <c r="H12" s="69" t="s">
        <v>708</v>
      </c>
      <c r="I12" s="69">
        <v>10</v>
      </c>
      <c r="J12" s="80"/>
      <c r="K12" s="30">
        <f t="shared" si="0"/>
        <v>0</v>
      </c>
      <c r="L12" s="70" t="s">
        <v>12</v>
      </c>
      <c r="M12" s="71"/>
      <c r="N12" s="71" t="s">
        <v>12</v>
      </c>
      <c r="O12" s="71" t="s">
        <v>354</v>
      </c>
      <c r="P12" s="72"/>
      <c r="Q12" s="73"/>
    </row>
    <row r="13" spans="1:17" ht="18.75" x14ac:dyDescent="0.25">
      <c r="A13" s="26">
        <v>8</v>
      </c>
      <c r="B13" s="111" t="s">
        <v>1280</v>
      </c>
      <c r="C13" s="109" t="s">
        <v>1285</v>
      </c>
      <c r="D13" s="110" t="s">
        <v>1289</v>
      </c>
      <c r="E13" s="68" t="s">
        <v>1283</v>
      </c>
      <c r="F13" s="69" t="s">
        <v>1287</v>
      </c>
      <c r="G13" s="69" t="s">
        <v>1284</v>
      </c>
      <c r="H13" s="69" t="s">
        <v>708</v>
      </c>
      <c r="I13" s="69">
        <v>10</v>
      </c>
      <c r="J13" s="80"/>
      <c r="K13" s="30">
        <f t="shared" si="0"/>
        <v>0</v>
      </c>
      <c r="L13" s="70" t="s">
        <v>12</v>
      </c>
      <c r="M13" s="71"/>
      <c r="N13" s="71" t="s">
        <v>12</v>
      </c>
      <c r="O13" s="71" t="s">
        <v>354</v>
      </c>
      <c r="P13" s="72"/>
      <c r="Q13" s="73"/>
    </row>
    <row r="14" spans="1:17" ht="18.75" x14ac:dyDescent="0.25">
      <c r="A14" s="17">
        <v>9</v>
      </c>
      <c r="B14" s="111" t="s">
        <v>1280</v>
      </c>
      <c r="C14" s="109" t="s">
        <v>1285</v>
      </c>
      <c r="D14" s="110" t="s">
        <v>1290</v>
      </c>
      <c r="E14" s="68" t="s">
        <v>1283</v>
      </c>
      <c r="F14" s="69" t="s">
        <v>1287</v>
      </c>
      <c r="G14" s="69" t="s">
        <v>1284</v>
      </c>
      <c r="H14" s="69" t="s">
        <v>708</v>
      </c>
      <c r="I14" s="69">
        <v>10</v>
      </c>
      <c r="J14" s="80"/>
      <c r="K14" s="30">
        <f t="shared" si="0"/>
        <v>0</v>
      </c>
      <c r="L14" s="70" t="s">
        <v>12</v>
      </c>
      <c r="M14" s="71"/>
      <c r="N14" s="71" t="s">
        <v>12</v>
      </c>
      <c r="O14" s="71" t="s">
        <v>354</v>
      </c>
      <c r="P14" s="72"/>
      <c r="Q14" s="73"/>
    </row>
    <row r="15" spans="1:17" ht="18.75" x14ac:dyDescent="0.25">
      <c r="A15" s="26">
        <v>10</v>
      </c>
      <c r="B15" s="111" t="s">
        <v>1280</v>
      </c>
      <c r="C15" s="109" t="s">
        <v>1285</v>
      </c>
      <c r="D15" s="110" t="s">
        <v>1291</v>
      </c>
      <c r="E15" s="68" t="s">
        <v>1283</v>
      </c>
      <c r="F15" s="69" t="s">
        <v>1287</v>
      </c>
      <c r="G15" s="69" t="s">
        <v>1284</v>
      </c>
      <c r="H15" s="69" t="s">
        <v>708</v>
      </c>
      <c r="I15" s="69">
        <v>10</v>
      </c>
      <c r="J15" s="80"/>
      <c r="K15" s="30">
        <f t="shared" si="0"/>
        <v>0</v>
      </c>
      <c r="L15" s="70" t="s">
        <v>12</v>
      </c>
      <c r="M15" s="71"/>
      <c r="N15" s="71" t="s">
        <v>12</v>
      </c>
      <c r="O15" s="71" t="s">
        <v>354</v>
      </c>
      <c r="P15" s="72"/>
      <c r="Q15" s="73"/>
    </row>
    <row r="16" spans="1:17" ht="18.75" x14ac:dyDescent="0.25">
      <c r="A16" s="17">
        <v>11</v>
      </c>
      <c r="B16" s="111" t="s">
        <v>1280</v>
      </c>
      <c r="C16" s="109" t="s">
        <v>1285</v>
      </c>
      <c r="D16" s="110" t="s">
        <v>1292</v>
      </c>
      <c r="E16" s="68" t="s">
        <v>1283</v>
      </c>
      <c r="F16" s="69" t="s">
        <v>1287</v>
      </c>
      <c r="G16" s="69" t="s">
        <v>1284</v>
      </c>
      <c r="H16" s="69" t="s">
        <v>708</v>
      </c>
      <c r="I16" s="69">
        <v>10</v>
      </c>
      <c r="J16" s="80"/>
      <c r="K16" s="30">
        <f t="shared" si="0"/>
        <v>0</v>
      </c>
      <c r="L16" s="70" t="s">
        <v>12</v>
      </c>
      <c r="M16" s="71"/>
      <c r="N16" s="71" t="s">
        <v>12</v>
      </c>
      <c r="O16" s="71" t="s">
        <v>354</v>
      </c>
      <c r="P16" s="72"/>
      <c r="Q16" s="73"/>
    </row>
    <row r="17" spans="1:17" ht="18.75" x14ac:dyDescent="0.25">
      <c r="A17" s="26">
        <v>12</v>
      </c>
      <c r="B17" s="111" t="s">
        <v>1280</v>
      </c>
      <c r="C17" s="109" t="s">
        <v>1285</v>
      </c>
      <c r="D17" s="110" t="s">
        <v>1293</v>
      </c>
      <c r="E17" s="68" t="s">
        <v>1283</v>
      </c>
      <c r="F17" s="69" t="s">
        <v>1287</v>
      </c>
      <c r="G17" s="69" t="s">
        <v>1284</v>
      </c>
      <c r="H17" s="69" t="s">
        <v>708</v>
      </c>
      <c r="I17" s="69">
        <v>10</v>
      </c>
      <c r="J17" s="80"/>
      <c r="K17" s="30">
        <f t="shared" si="0"/>
        <v>0</v>
      </c>
      <c r="L17" s="70" t="s">
        <v>12</v>
      </c>
      <c r="M17" s="71"/>
      <c r="N17" s="71" t="s">
        <v>12</v>
      </c>
      <c r="O17" s="71" t="s">
        <v>354</v>
      </c>
      <c r="P17" s="72"/>
      <c r="Q17" s="73"/>
    </row>
    <row r="18" spans="1:17" ht="18.75" x14ac:dyDescent="0.25">
      <c r="A18" s="17">
        <v>13</v>
      </c>
      <c r="B18" s="111" t="s">
        <v>1280</v>
      </c>
      <c r="C18" s="109" t="s">
        <v>1285</v>
      </c>
      <c r="D18" s="110" t="s">
        <v>1294</v>
      </c>
      <c r="E18" s="68" t="s">
        <v>1283</v>
      </c>
      <c r="F18" s="69" t="s">
        <v>1287</v>
      </c>
      <c r="G18" s="69" t="s">
        <v>1284</v>
      </c>
      <c r="H18" s="69" t="s">
        <v>708</v>
      </c>
      <c r="I18" s="69">
        <v>10</v>
      </c>
      <c r="J18" s="80"/>
      <c r="K18" s="30">
        <f t="shared" si="0"/>
        <v>0</v>
      </c>
      <c r="L18" s="70" t="s">
        <v>12</v>
      </c>
      <c r="M18" s="71"/>
      <c r="N18" s="71" t="s">
        <v>12</v>
      </c>
      <c r="O18" s="71" t="s">
        <v>354</v>
      </c>
      <c r="P18" s="72"/>
      <c r="Q18" s="73"/>
    </row>
    <row r="19" spans="1:17" ht="18.75" x14ac:dyDescent="0.25">
      <c r="A19" s="26">
        <v>14</v>
      </c>
      <c r="B19" s="111" t="s">
        <v>1280</v>
      </c>
      <c r="C19" s="109" t="s">
        <v>1285</v>
      </c>
      <c r="D19" s="110" t="s">
        <v>1295</v>
      </c>
      <c r="E19" s="68" t="s">
        <v>1283</v>
      </c>
      <c r="F19" s="69" t="s">
        <v>1287</v>
      </c>
      <c r="G19" s="69" t="s">
        <v>1284</v>
      </c>
      <c r="H19" s="69" t="s">
        <v>708</v>
      </c>
      <c r="I19" s="69">
        <v>10</v>
      </c>
      <c r="J19" s="80"/>
      <c r="K19" s="30">
        <f t="shared" si="0"/>
        <v>0</v>
      </c>
      <c r="L19" s="70" t="s">
        <v>12</v>
      </c>
      <c r="M19" s="71"/>
      <c r="N19" s="71" t="s">
        <v>12</v>
      </c>
      <c r="O19" s="71" t="s">
        <v>354</v>
      </c>
      <c r="P19" s="72"/>
      <c r="Q19" s="73"/>
    </row>
    <row r="20" spans="1:17" ht="18.75" x14ac:dyDescent="0.25">
      <c r="A20" s="17">
        <v>15</v>
      </c>
      <c r="B20" s="111" t="s">
        <v>1280</v>
      </c>
      <c r="C20" s="109" t="s">
        <v>1296</v>
      </c>
      <c r="D20" s="110"/>
      <c r="E20" s="68" t="s">
        <v>1283</v>
      </c>
      <c r="F20" s="69" t="s">
        <v>1287</v>
      </c>
      <c r="G20" s="69" t="s">
        <v>1284</v>
      </c>
      <c r="H20" s="69" t="s">
        <v>708</v>
      </c>
      <c r="I20" s="69">
        <v>13</v>
      </c>
      <c r="J20" s="80"/>
      <c r="K20" s="30">
        <f t="shared" si="0"/>
        <v>0</v>
      </c>
      <c r="L20" s="70" t="s">
        <v>12</v>
      </c>
      <c r="M20" s="71"/>
      <c r="N20" s="71" t="s">
        <v>12</v>
      </c>
      <c r="O20" s="71" t="s">
        <v>1297</v>
      </c>
      <c r="P20" s="72"/>
      <c r="Q20" s="73"/>
    </row>
    <row r="21" spans="1:17" ht="18.75" x14ac:dyDescent="0.25">
      <c r="A21" s="26">
        <v>16</v>
      </c>
      <c r="B21" s="111" t="s">
        <v>1280</v>
      </c>
      <c r="C21" s="109" t="s">
        <v>1298</v>
      </c>
      <c r="D21" s="110" t="s">
        <v>1299</v>
      </c>
      <c r="E21" s="68" t="s">
        <v>1300</v>
      </c>
      <c r="F21" s="69" t="s">
        <v>1287</v>
      </c>
      <c r="G21" s="69" t="s">
        <v>1284</v>
      </c>
      <c r="H21" s="69" t="s">
        <v>708</v>
      </c>
      <c r="I21" s="69">
        <v>9</v>
      </c>
      <c r="J21" s="80"/>
      <c r="K21" s="30">
        <f t="shared" si="0"/>
        <v>0</v>
      </c>
      <c r="L21" s="70" t="s">
        <v>12</v>
      </c>
      <c r="M21" s="71"/>
      <c r="N21" s="71" t="s">
        <v>12</v>
      </c>
      <c r="O21" s="71" t="s">
        <v>1297</v>
      </c>
      <c r="P21" s="72"/>
      <c r="Q21" s="73"/>
    </row>
    <row r="22" spans="1:17" ht="18.75" x14ac:dyDescent="0.25">
      <c r="A22" s="17">
        <v>17</v>
      </c>
      <c r="B22" s="111" t="s">
        <v>1280</v>
      </c>
      <c r="C22" s="109" t="s">
        <v>1298</v>
      </c>
      <c r="D22" s="110" t="s">
        <v>1301</v>
      </c>
      <c r="E22" s="68" t="s">
        <v>1302</v>
      </c>
      <c r="F22" s="69" t="s">
        <v>1287</v>
      </c>
      <c r="G22" s="69" t="s">
        <v>1284</v>
      </c>
      <c r="H22" s="69" t="s">
        <v>708</v>
      </c>
      <c r="I22" s="69">
        <v>9</v>
      </c>
      <c r="J22" s="80"/>
      <c r="K22" s="30">
        <f t="shared" si="0"/>
        <v>0</v>
      </c>
      <c r="L22" s="70" t="s">
        <v>12</v>
      </c>
      <c r="M22" s="71"/>
      <c r="N22" s="71" t="s">
        <v>12</v>
      </c>
      <c r="O22" s="71"/>
      <c r="P22" s="72"/>
      <c r="Q22" s="73" t="s">
        <v>354</v>
      </c>
    </row>
    <row r="23" spans="1:17" ht="18.75" x14ac:dyDescent="0.25">
      <c r="A23" s="26">
        <v>18</v>
      </c>
      <c r="B23" s="111" t="s">
        <v>1280</v>
      </c>
      <c r="C23" s="109" t="s">
        <v>1303</v>
      </c>
      <c r="D23" s="110" t="s">
        <v>1304</v>
      </c>
      <c r="E23" s="68" t="s">
        <v>1305</v>
      </c>
      <c r="F23" s="69" t="s">
        <v>1287</v>
      </c>
      <c r="G23" s="69" t="s">
        <v>1284</v>
      </c>
      <c r="H23" s="69" t="s">
        <v>708</v>
      </c>
      <c r="I23" s="69">
        <v>13</v>
      </c>
      <c r="J23" s="80"/>
      <c r="K23" s="30">
        <f t="shared" si="0"/>
        <v>0</v>
      </c>
      <c r="L23" s="70" t="s">
        <v>12</v>
      </c>
      <c r="M23" s="71"/>
      <c r="N23" s="71" t="s">
        <v>12</v>
      </c>
      <c r="O23" s="71" t="s">
        <v>354</v>
      </c>
      <c r="P23" s="72"/>
      <c r="Q23" s="73"/>
    </row>
    <row r="24" spans="1:17" ht="18.75" x14ac:dyDescent="0.25">
      <c r="A24" s="17">
        <v>19</v>
      </c>
      <c r="B24" s="111" t="s">
        <v>1280</v>
      </c>
      <c r="C24" s="109" t="s">
        <v>1306</v>
      </c>
      <c r="D24" s="110" t="s">
        <v>1307</v>
      </c>
      <c r="E24" s="68" t="s">
        <v>1308</v>
      </c>
      <c r="F24" s="69" t="s">
        <v>1287</v>
      </c>
      <c r="G24" s="69" t="s">
        <v>1284</v>
      </c>
      <c r="H24" s="69" t="s">
        <v>708</v>
      </c>
      <c r="I24" s="69">
        <v>10</v>
      </c>
      <c r="J24" s="80"/>
      <c r="K24" s="30">
        <f t="shared" si="0"/>
        <v>0</v>
      </c>
      <c r="L24" s="70" t="s">
        <v>12</v>
      </c>
      <c r="M24" s="71"/>
      <c r="N24" s="71" t="s">
        <v>12</v>
      </c>
      <c r="O24" s="71" t="s">
        <v>354</v>
      </c>
      <c r="P24" s="72"/>
      <c r="Q24" s="73"/>
    </row>
    <row r="25" spans="1:17" ht="31.5" x14ac:dyDescent="0.25">
      <c r="A25" s="26">
        <v>20</v>
      </c>
      <c r="B25" s="111" t="s">
        <v>1280</v>
      </c>
      <c r="C25" s="109" t="s">
        <v>1306</v>
      </c>
      <c r="D25" s="110" t="s">
        <v>1309</v>
      </c>
      <c r="E25" s="68" t="s">
        <v>1308</v>
      </c>
      <c r="F25" s="69" t="s">
        <v>1287</v>
      </c>
      <c r="G25" s="69" t="s">
        <v>1284</v>
      </c>
      <c r="H25" s="69" t="s">
        <v>708</v>
      </c>
      <c r="I25" s="69">
        <v>10</v>
      </c>
      <c r="J25" s="80"/>
      <c r="K25" s="30">
        <f t="shared" si="0"/>
        <v>0</v>
      </c>
      <c r="L25" s="70" t="s">
        <v>12</v>
      </c>
      <c r="M25" s="71"/>
      <c r="N25" s="71" t="s">
        <v>12</v>
      </c>
      <c r="O25" s="71" t="s">
        <v>354</v>
      </c>
      <c r="P25" s="72"/>
      <c r="Q25" s="73"/>
    </row>
    <row r="26" spans="1:17" ht="18.75" x14ac:dyDescent="0.25">
      <c r="A26" s="17">
        <v>21</v>
      </c>
      <c r="B26" s="111" t="s">
        <v>1280</v>
      </c>
      <c r="C26" s="109" t="s">
        <v>1310</v>
      </c>
      <c r="D26" s="110" t="s">
        <v>1311</v>
      </c>
      <c r="E26" s="68" t="s">
        <v>1283</v>
      </c>
      <c r="F26" s="69" t="s">
        <v>1287</v>
      </c>
      <c r="G26" s="69" t="s">
        <v>1284</v>
      </c>
      <c r="H26" s="69" t="s">
        <v>708</v>
      </c>
      <c r="I26" s="69">
        <v>10</v>
      </c>
      <c r="J26" s="80"/>
      <c r="K26" s="30">
        <f t="shared" si="0"/>
        <v>0</v>
      </c>
      <c r="L26" s="70" t="s">
        <v>12</v>
      </c>
      <c r="M26" s="71"/>
      <c r="N26" s="71" t="s">
        <v>12</v>
      </c>
      <c r="O26" s="71" t="s">
        <v>354</v>
      </c>
      <c r="P26" s="72"/>
      <c r="Q26" s="73"/>
    </row>
    <row r="27" spans="1:17" ht="18.75" x14ac:dyDescent="0.25">
      <c r="A27" s="26">
        <v>22</v>
      </c>
      <c r="B27" s="111" t="s">
        <v>1280</v>
      </c>
      <c r="C27" s="109" t="s">
        <v>1310</v>
      </c>
      <c r="D27" s="110" t="s">
        <v>1312</v>
      </c>
      <c r="E27" s="68" t="s">
        <v>1283</v>
      </c>
      <c r="F27" s="69" t="s">
        <v>1287</v>
      </c>
      <c r="G27" s="69" t="s">
        <v>1284</v>
      </c>
      <c r="H27" s="69" t="s">
        <v>708</v>
      </c>
      <c r="I27" s="69">
        <v>10</v>
      </c>
      <c r="J27" s="80"/>
      <c r="K27" s="30">
        <f t="shared" si="0"/>
        <v>0</v>
      </c>
      <c r="L27" s="70" t="s">
        <v>12</v>
      </c>
      <c r="M27" s="71"/>
      <c r="N27" s="71" t="s">
        <v>12</v>
      </c>
      <c r="O27" s="71" t="s">
        <v>354</v>
      </c>
      <c r="P27" s="72"/>
      <c r="Q27" s="73"/>
    </row>
    <row r="28" spans="1:17" ht="31.5" x14ac:dyDescent="0.25">
      <c r="A28" s="17">
        <v>23</v>
      </c>
      <c r="B28" s="111" t="s">
        <v>1280</v>
      </c>
      <c r="C28" s="109" t="s">
        <v>1310</v>
      </c>
      <c r="D28" s="110" t="s">
        <v>1313</v>
      </c>
      <c r="E28" s="68" t="s">
        <v>1283</v>
      </c>
      <c r="F28" s="69" t="s">
        <v>1287</v>
      </c>
      <c r="G28" s="69" t="s">
        <v>1284</v>
      </c>
      <c r="H28" s="69" t="s">
        <v>708</v>
      </c>
      <c r="I28" s="69">
        <v>10</v>
      </c>
      <c r="J28" s="80"/>
      <c r="K28" s="30">
        <f t="shared" si="0"/>
        <v>0</v>
      </c>
      <c r="L28" s="70" t="s">
        <v>12</v>
      </c>
      <c r="M28" s="71"/>
      <c r="N28" s="71" t="s">
        <v>12</v>
      </c>
      <c r="O28" s="71" t="s">
        <v>354</v>
      </c>
      <c r="P28" s="72"/>
      <c r="Q28" s="73"/>
    </row>
    <row r="29" spans="1:17" ht="31.5" x14ac:dyDescent="0.25">
      <c r="A29" s="26">
        <v>24</v>
      </c>
      <c r="B29" s="111" t="s">
        <v>1280</v>
      </c>
      <c r="C29" s="109" t="s">
        <v>1314</v>
      </c>
      <c r="D29" s="110"/>
      <c r="E29" s="68" t="s">
        <v>1315</v>
      </c>
      <c r="F29" s="69" t="s">
        <v>1287</v>
      </c>
      <c r="G29" s="69" t="s">
        <v>1284</v>
      </c>
      <c r="H29" s="69" t="s">
        <v>708</v>
      </c>
      <c r="I29" s="69">
        <v>11</v>
      </c>
      <c r="J29" s="80"/>
      <c r="K29" s="30">
        <f t="shared" si="0"/>
        <v>0</v>
      </c>
      <c r="L29" s="70" t="s">
        <v>12</v>
      </c>
      <c r="M29" s="71"/>
      <c r="N29" s="71" t="s">
        <v>12</v>
      </c>
      <c r="O29" s="71"/>
      <c r="P29" s="72"/>
      <c r="Q29" s="73" t="s">
        <v>354</v>
      </c>
    </row>
    <row r="30" spans="1:17" ht="18.75" x14ac:dyDescent="0.25">
      <c r="A30" s="17">
        <v>25</v>
      </c>
      <c r="B30" s="111" t="s">
        <v>1316</v>
      </c>
      <c r="C30" s="109" t="s">
        <v>1317</v>
      </c>
      <c r="D30" s="110"/>
      <c r="E30" s="68" t="s">
        <v>1318</v>
      </c>
      <c r="F30" s="69" t="s">
        <v>1287</v>
      </c>
      <c r="G30" s="69" t="s">
        <v>1284</v>
      </c>
      <c r="H30" s="69" t="s">
        <v>708</v>
      </c>
      <c r="I30" s="69">
        <v>10</v>
      </c>
      <c r="J30" s="80"/>
      <c r="K30" s="30">
        <f t="shared" si="0"/>
        <v>0</v>
      </c>
      <c r="L30" s="70" t="s">
        <v>12</v>
      </c>
      <c r="M30" s="71" t="s">
        <v>12</v>
      </c>
      <c r="N30" s="71" t="s">
        <v>12</v>
      </c>
      <c r="O30" s="71" t="s">
        <v>1297</v>
      </c>
      <c r="P30" s="72" t="s">
        <v>12</v>
      </c>
      <c r="Q30" s="73"/>
    </row>
    <row r="31" spans="1:17" ht="18.75" x14ac:dyDescent="0.25">
      <c r="A31" s="26">
        <v>26</v>
      </c>
      <c r="B31" s="111" t="s">
        <v>1320</v>
      </c>
      <c r="C31" s="109" t="s">
        <v>1321</v>
      </c>
      <c r="D31" s="110"/>
      <c r="E31" s="68" t="s">
        <v>1322</v>
      </c>
      <c r="F31" s="69" t="s">
        <v>1266</v>
      </c>
      <c r="G31" s="69" t="s">
        <v>1261</v>
      </c>
      <c r="H31" s="69" t="s">
        <v>708</v>
      </c>
      <c r="I31" s="69">
        <v>6</v>
      </c>
      <c r="J31" s="80"/>
      <c r="K31" s="30">
        <f t="shared" si="0"/>
        <v>0</v>
      </c>
      <c r="L31" s="70" t="s">
        <v>148</v>
      </c>
      <c r="M31" s="71"/>
      <c r="N31" s="71"/>
      <c r="O31" s="71" t="s">
        <v>12</v>
      </c>
      <c r="P31" s="72"/>
      <c r="Q31" s="73" t="s">
        <v>130</v>
      </c>
    </row>
    <row r="32" spans="1:17" ht="31.5" x14ac:dyDescent="0.25">
      <c r="A32" s="17">
        <v>27</v>
      </c>
      <c r="B32" s="111" t="s">
        <v>1323</v>
      </c>
      <c r="C32" s="109" t="s">
        <v>1324</v>
      </c>
      <c r="D32" s="110" t="s">
        <v>1325</v>
      </c>
      <c r="E32" s="68" t="s">
        <v>1326</v>
      </c>
      <c r="F32" s="69" t="s">
        <v>1327</v>
      </c>
      <c r="G32" s="69" t="s">
        <v>1284</v>
      </c>
      <c r="H32" s="69" t="s">
        <v>708</v>
      </c>
      <c r="I32" s="69">
        <v>12</v>
      </c>
      <c r="J32" s="80"/>
      <c r="K32" s="30">
        <f t="shared" si="0"/>
        <v>0</v>
      </c>
      <c r="L32" s="70" t="s">
        <v>12</v>
      </c>
      <c r="M32" s="71" t="s">
        <v>12</v>
      </c>
      <c r="N32" s="71" t="s">
        <v>12</v>
      </c>
      <c r="O32" s="71" t="s">
        <v>130</v>
      </c>
      <c r="P32" s="72"/>
      <c r="Q32" s="73"/>
    </row>
    <row r="33" spans="1:17" ht="31.5" x14ac:dyDescent="0.25">
      <c r="A33" s="26">
        <v>28</v>
      </c>
      <c r="B33" s="111" t="s">
        <v>1323</v>
      </c>
      <c r="C33" s="109" t="s">
        <v>1324</v>
      </c>
      <c r="D33" s="110" t="s">
        <v>1328</v>
      </c>
      <c r="E33" s="68" t="s">
        <v>1326</v>
      </c>
      <c r="F33" s="69" t="s">
        <v>1327</v>
      </c>
      <c r="G33" s="69" t="s">
        <v>1284</v>
      </c>
      <c r="H33" s="69" t="s">
        <v>708</v>
      </c>
      <c r="I33" s="69">
        <v>12</v>
      </c>
      <c r="J33" s="80"/>
      <c r="K33" s="30">
        <f t="shared" si="0"/>
        <v>0</v>
      </c>
      <c r="L33" s="70" t="s">
        <v>12</v>
      </c>
      <c r="M33" s="71" t="s">
        <v>12</v>
      </c>
      <c r="N33" s="71" t="s">
        <v>12</v>
      </c>
      <c r="O33" s="71" t="s">
        <v>130</v>
      </c>
      <c r="P33" s="72"/>
      <c r="Q33" s="73"/>
    </row>
    <row r="34" spans="1:17" ht="31.5" x14ac:dyDescent="0.25">
      <c r="A34" s="17">
        <v>29</v>
      </c>
      <c r="B34" s="111" t="s">
        <v>1323</v>
      </c>
      <c r="C34" s="109" t="s">
        <v>1324</v>
      </c>
      <c r="D34" s="110" t="s">
        <v>1329</v>
      </c>
      <c r="E34" s="68" t="s">
        <v>1326</v>
      </c>
      <c r="F34" s="69" t="s">
        <v>1327</v>
      </c>
      <c r="G34" s="69" t="s">
        <v>1284</v>
      </c>
      <c r="H34" s="69" t="s">
        <v>708</v>
      </c>
      <c r="I34" s="69">
        <v>12</v>
      </c>
      <c r="J34" s="80"/>
      <c r="K34" s="30">
        <f t="shared" si="0"/>
        <v>0</v>
      </c>
      <c r="L34" s="70" t="s">
        <v>12</v>
      </c>
      <c r="M34" s="71" t="s">
        <v>12</v>
      </c>
      <c r="N34" s="71" t="s">
        <v>12</v>
      </c>
      <c r="O34" s="71" t="s">
        <v>130</v>
      </c>
      <c r="P34" s="72"/>
      <c r="Q34" s="73"/>
    </row>
    <row r="35" spans="1:17" ht="18.75" x14ac:dyDescent="0.25">
      <c r="A35" s="26">
        <v>30</v>
      </c>
      <c r="B35" s="111" t="s">
        <v>1323</v>
      </c>
      <c r="C35" s="109" t="s">
        <v>1324</v>
      </c>
      <c r="D35" s="110" t="s">
        <v>1330</v>
      </c>
      <c r="E35" s="68" t="s">
        <v>1331</v>
      </c>
      <c r="F35" s="69" t="s">
        <v>1327</v>
      </c>
      <c r="G35" s="69" t="s">
        <v>1284</v>
      </c>
      <c r="H35" s="69" t="s">
        <v>708</v>
      </c>
      <c r="I35" s="69">
        <v>14</v>
      </c>
      <c r="J35" s="80"/>
      <c r="K35" s="30">
        <f t="shared" si="0"/>
        <v>0</v>
      </c>
      <c r="L35" s="70" t="s">
        <v>12</v>
      </c>
      <c r="M35" s="71"/>
      <c r="N35" s="71" t="s">
        <v>12</v>
      </c>
      <c r="O35" s="71" t="s">
        <v>12</v>
      </c>
      <c r="P35" s="72"/>
      <c r="Q35" s="73"/>
    </row>
    <row r="36" spans="1:17" ht="31.5" x14ac:dyDescent="0.25">
      <c r="A36" s="17">
        <v>31</v>
      </c>
      <c r="B36" s="111" t="s">
        <v>1323</v>
      </c>
      <c r="C36" s="109" t="s">
        <v>1324</v>
      </c>
      <c r="D36" s="110" t="s">
        <v>1332</v>
      </c>
      <c r="E36" s="68" t="s">
        <v>1326</v>
      </c>
      <c r="F36" s="69" t="s">
        <v>1327</v>
      </c>
      <c r="G36" s="69" t="s">
        <v>1284</v>
      </c>
      <c r="H36" s="69" t="s">
        <v>708</v>
      </c>
      <c r="I36" s="69">
        <v>12</v>
      </c>
      <c r="J36" s="80"/>
      <c r="K36" s="30">
        <f t="shared" si="0"/>
        <v>0</v>
      </c>
      <c r="L36" s="70" t="s">
        <v>12</v>
      </c>
      <c r="M36" s="71" t="s">
        <v>12</v>
      </c>
      <c r="N36" s="71" t="s">
        <v>12</v>
      </c>
      <c r="O36" s="71" t="s">
        <v>130</v>
      </c>
      <c r="P36" s="72"/>
      <c r="Q36" s="73"/>
    </row>
    <row r="37" spans="1:17" ht="31.5" x14ac:dyDescent="0.25">
      <c r="A37" s="26">
        <v>32</v>
      </c>
      <c r="B37" s="111" t="s">
        <v>1323</v>
      </c>
      <c r="C37" s="109" t="s">
        <v>1324</v>
      </c>
      <c r="D37" s="110" t="s">
        <v>1333</v>
      </c>
      <c r="E37" s="68" t="s">
        <v>1326</v>
      </c>
      <c r="F37" s="69" t="s">
        <v>1327</v>
      </c>
      <c r="G37" s="69" t="s">
        <v>1284</v>
      </c>
      <c r="H37" s="69" t="s">
        <v>708</v>
      </c>
      <c r="I37" s="69">
        <v>12</v>
      </c>
      <c r="J37" s="80"/>
      <c r="K37" s="30">
        <f t="shared" si="0"/>
        <v>0</v>
      </c>
      <c r="L37" s="70" t="s">
        <v>12</v>
      </c>
      <c r="M37" s="71" t="s">
        <v>12</v>
      </c>
      <c r="N37" s="71" t="s">
        <v>12</v>
      </c>
      <c r="O37" s="71" t="s">
        <v>130</v>
      </c>
      <c r="P37" s="72"/>
      <c r="Q37" s="73"/>
    </row>
    <row r="38" spans="1:17" ht="18.75" x14ac:dyDescent="0.25">
      <c r="A38" s="17">
        <v>33</v>
      </c>
      <c r="B38" s="111" t="s">
        <v>1323</v>
      </c>
      <c r="C38" s="109" t="s">
        <v>1324</v>
      </c>
      <c r="D38" s="110"/>
      <c r="E38" s="68" t="s">
        <v>1334</v>
      </c>
      <c r="F38" s="69" t="s">
        <v>1327</v>
      </c>
      <c r="G38" s="69" t="s">
        <v>1261</v>
      </c>
      <c r="H38" s="69" t="s">
        <v>708</v>
      </c>
      <c r="I38" s="69">
        <v>8</v>
      </c>
      <c r="J38" s="80"/>
      <c r="K38" s="30">
        <f t="shared" si="0"/>
        <v>0</v>
      </c>
      <c r="L38" s="70" t="s">
        <v>12</v>
      </c>
      <c r="M38" s="71" t="s">
        <v>12</v>
      </c>
      <c r="N38" s="71" t="s">
        <v>12</v>
      </c>
      <c r="O38" s="71" t="s">
        <v>12</v>
      </c>
      <c r="P38" s="72"/>
      <c r="Q38" s="73"/>
    </row>
    <row r="39" spans="1:17" ht="18.75" x14ac:dyDescent="0.25">
      <c r="A39" s="26">
        <v>34</v>
      </c>
      <c r="B39" s="111" t="s">
        <v>1323</v>
      </c>
      <c r="C39" s="109" t="s">
        <v>1335</v>
      </c>
      <c r="D39" s="110"/>
      <c r="E39" s="68" t="s">
        <v>1334</v>
      </c>
      <c r="F39" s="69" t="s">
        <v>1327</v>
      </c>
      <c r="G39" s="69" t="s">
        <v>1261</v>
      </c>
      <c r="H39" s="69" t="s">
        <v>708</v>
      </c>
      <c r="I39" s="69">
        <v>9</v>
      </c>
      <c r="J39" s="80"/>
      <c r="K39" s="30">
        <f t="shared" si="0"/>
        <v>0</v>
      </c>
      <c r="L39" s="70" t="s">
        <v>12</v>
      </c>
      <c r="M39" s="71" t="s">
        <v>12</v>
      </c>
      <c r="N39" s="71" t="s">
        <v>12</v>
      </c>
      <c r="O39" s="71" t="s">
        <v>12</v>
      </c>
      <c r="P39" s="72"/>
      <c r="Q39" s="73"/>
    </row>
    <row r="40" spans="1:17" ht="18.75" x14ac:dyDescent="0.25">
      <c r="A40" s="17">
        <v>35</v>
      </c>
      <c r="B40" s="111" t="s">
        <v>1336</v>
      </c>
      <c r="C40" s="109" t="s">
        <v>1337</v>
      </c>
      <c r="D40" s="110" t="s">
        <v>1338</v>
      </c>
      <c r="E40" s="68" t="s">
        <v>1339</v>
      </c>
      <c r="F40" s="69" t="s">
        <v>1327</v>
      </c>
      <c r="G40" s="69" t="s">
        <v>1284</v>
      </c>
      <c r="H40" s="69" t="s">
        <v>708</v>
      </c>
      <c r="I40" s="69">
        <v>9</v>
      </c>
      <c r="J40" s="80"/>
      <c r="K40" s="30">
        <f t="shared" si="0"/>
        <v>0</v>
      </c>
      <c r="L40" s="70" t="s">
        <v>12</v>
      </c>
      <c r="M40" s="71"/>
      <c r="N40" s="71" t="s">
        <v>12</v>
      </c>
      <c r="O40" s="71" t="s">
        <v>354</v>
      </c>
      <c r="P40" s="72"/>
      <c r="Q40" s="73" t="s">
        <v>12</v>
      </c>
    </row>
    <row r="41" spans="1:17" ht="18.75" x14ac:dyDescent="0.25">
      <c r="A41" s="26">
        <v>36</v>
      </c>
      <c r="B41" s="111" t="s">
        <v>1336</v>
      </c>
      <c r="C41" s="109" t="s">
        <v>1337</v>
      </c>
      <c r="D41" s="110" t="s">
        <v>1340</v>
      </c>
      <c r="E41" s="68" t="s">
        <v>1341</v>
      </c>
      <c r="F41" s="69" t="s">
        <v>1327</v>
      </c>
      <c r="G41" s="69" t="s">
        <v>1284</v>
      </c>
      <c r="H41" s="69" t="s">
        <v>708</v>
      </c>
      <c r="I41" s="69">
        <v>8</v>
      </c>
      <c r="J41" s="80"/>
      <c r="K41" s="30">
        <f t="shared" si="0"/>
        <v>0</v>
      </c>
      <c r="L41" s="70" t="s">
        <v>12</v>
      </c>
      <c r="M41" s="71"/>
      <c r="N41" s="71" t="s">
        <v>12</v>
      </c>
      <c r="O41" s="71" t="s">
        <v>12</v>
      </c>
      <c r="P41" s="72"/>
      <c r="Q41" s="73" t="s">
        <v>354</v>
      </c>
    </row>
    <row r="42" spans="1:17" ht="18.75" x14ac:dyDescent="0.25">
      <c r="A42" s="17">
        <v>37</v>
      </c>
      <c r="B42" s="111" t="s">
        <v>1336</v>
      </c>
      <c r="C42" s="109" t="s">
        <v>1337</v>
      </c>
      <c r="D42" s="110"/>
      <c r="E42" s="68" t="s">
        <v>1339</v>
      </c>
      <c r="F42" s="69" t="s">
        <v>1327</v>
      </c>
      <c r="G42" s="69" t="s">
        <v>1284</v>
      </c>
      <c r="H42" s="69" t="s">
        <v>708</v>
      </c>
      <c r="I42" s="69">
        <v>9</v>
      </c>
      <c r="J42" s="80"/>
      <c r="K42" s="30">
        <f t="shared" si="0"/>
        <v>0</v>
      </c>
      <c r="L42" s="70"/>
      <c r="M42" s="71"/>
      <c r="N42" s="71" t="s">
        <v>12</v>
      </c>
      <c r="O42" s="71"/>
      <c r="P42" s="72"/>
      <c r="Q42" s="73" t="s">
        <v>354</v>
      </c>
    </row>
    <row r="43" spans="1:17" ht="18.75" x14ac:dyDescent="0.25">
      <c r="A43" s="26">
        <v>38</v>
      </c>
      <c r="B43" s="111" t="s">
        <v>1342</v>
      </c>
      <c r="C43" s="109" t="s">
        <v>1343</v>
      </c>
      <c r="D43" s="110" t="s">
        <v>1344</v>
      </c>
      <c r="E43" s="68" t="s">
        <v>1345</v>
      </c>
      <c r="F43" s="69" t="s">
        <v>1327</v>
      </c>
      <c r="G43" s="69" t="s">
        <v>1261</v>
      </c>
      <c r="H43" s="69" t="s">
        <v>1346</v>
      </c>
      <c r="I43" s="69">
        <v>8</v>
      </c>
      <c r="J43" s="80"/>
      <c r="K43" s="30">
        <f t="shared" si="0"/>
        <v>0</v>
      </c>
      <c r="L43" s="70" t="s">
        <v>12</v>
      </c>
      <c r="M43" s="71"/>
      <c r="N43" s="71" t="s">
        <v>12</v>
      </c>
      <c r="O43" s="71"/>
      <c r="P43" s="72"/>
      <c r="Q43" s="73" t="s">
        <v>12</v>
      </c>
    </row>
    <row r="44" spans="1:17" ht="18.75" x14ac:dyDescent="0.25">
      <c r="A44" s="17">
        <v>39</v>
      </c>
      <c r="B44" s="111" t="s">
        <v>1348</v>
      </c>
      <c r="C44" s="109" t="s">
        <v>1349</v>
      </c>
      <c r="D44" s="110" t="s">
        <v>1350</v>
      </c>
      <c r="E44" s="68" t="s">
        <v>1351</v>
      </c>
      <c r="F44" s="69" t="s">
        <v>1352</v>
      </c>
      <c r="G44" s="69" t="s">
        <v>1794</v>
      </c>
      <c r="H44" s="69" t="s">
        <v>708</v>
      </c>
      <c r="I44" s="69">
        <v>13</v>
      </c>
      <c r="J44" s="80"/>
      <c r="K44" s="30">
        <f t="shared" si="0"/>
        <v>0</v>
      </c>
      <c r="L44" s="70" t="s">
        <v>12</v>
      </c>
      <c r="M44" s="71" t="s">
        <v>12</v>
      </c>
      <c r="N44" s="71"/>
      <c r="O44" s="71" t="s">
        <v>12</v>
      </c>
      <c r="P44" s="72"/>
      <c r="Q44" s="73"/>
    </row>
    <row r="45" spans="1:17" ht="18.75" x14ac:dyDescent="0.25">
      <c r="A45" s="26">
        <v>40</v>
      </c>
      <c r="B45" s="111" t="s">
        <v>1353</v>
      </c>
      <c r="C45" s="109" t="s">
        <v>1354</v>
      </c>
      <c r="D45" s="110" t="s">
        <v>1355</v>
      </c>
      <c r="E45" s="68" t="s">
        <v>1353</v>
      </c>
      <c r="F45" s="69" t="s">
        <v>1352</v>
      </c>
      <c r="G45" s="69" t="s">
        <v>1261</v>
      </c>
      <c r="H45" s="69" t="s">
        <v>704</v>
      </c>
      <c r="I45" s="69">
        <v>9</v>
      </c>
      <c r="J45" s="80"/>
      <c r="K45" s="30">
        <f t="shared" si="0"/>
        <v>0</v>
      </c>
      <c r="L45" s="70" t="s">
        <v>12</v>
      </c>
      <c r="M45" s="71"/>
      <c r="N45" s="71"/>
      <c r="O45" s="71" t="s">
        <v>12</v>
      </c>
      <c r="P45" s="72"/>
      <c r="Q45" s="73" t="s">
        <v>12</v>
      </c>
    </row>
    <row r="46" spans="1:17" ht="18.75" x14ac:dyDescent="0.25">
      <c r="A46" s="17">
        <v>41</v>
      </c>
      <c r="B46" s="111" t="s">
        <v>1353</v>
      </c>
      <c r="C46" s="109" t="s">
        <v>1356</v>
      </c>
      <c r="D46" s="110"/>
      <c r="E46" s="68" t="s">
        <v>1353</v>
      </c>
      <c r="F46" s="69" t="s">
        <v>1352</v>
      </c>
      <c r="G46" s="69" t="s">
        <v>1261</v>
      </c>
      <c r="H46" s="69" t="s">
        <v>704</v>
      </c>
      <c r="I46" s="69">
        <v>9</v>
      </c>
      <c r="J46" s="80"/>
      <c r="K46" s="30">
        <f t="shared" si="0"/>
        <v>0</v>
      </c>
      <c r="L46" s="70" t="s">
        <v>12</v>
      </c>
      <c r="M46" s="71"/>
      <c r="N46" s="71"/>
      <c r="O46" s="71" t="s">
        <v>12</v>
      </c>
      <c r="P46" s="72"/>
      <c r="Q46" s="73" t="s">
        <v>12</v>
      </c>
    </row>
    <row r="47" spans="1:17" ht="18.75" x14ac:dyDescent="0.25">
      <c r="A47" s="26">
        <v>42</v>
      </c>
      <c r="B47" s="111" t="s">
        <v>1357</v>
      </c>
      <c r="C47" s="109" t="s">
        <v>1358</v>
      </c>
      <c r="D47" s="110"/>
      <c r="E47" s="68" t="s">
        <v>1359</v>
      </c>
      <c r="F47" s="69" t="s">
        <v>1266</v>
      </c>
      <c r="G47" s="69" t="s">
        <v>1794</v>
      </c>
      <c r="H47" s="69" t="s">
        <v>704</v>
      </c>
      <c r="I47" s="69"/>
      <c r="J47" s="80"/>
      <c r="K47" s="30">
        <f t="shared" si="0"/>
        <v>0</v>
      </c>
      <c r="L47" s="70" t="s">
        <v>12</v>
      </c>
      <c r="M47" s="71"/>
      <c r="N47" s="71"/>
      <c r="O47" s="71" t="s">
        <v>12</v>
      </c>
      <c r="P47" s="72"/>
      <c r="Q47" s="73" t="s">
        <v>130</v>
      </c>
    </row>
    <row r="48" spans="1:17" ht="18.75" x14ac:dyDescent="0.25">
      <c r="A48" s="17">
        <v>43</v>
      </c>
      <c r="B48" s="111" t="s">
        <v>1357</v>
      </c>
      <c r="C48" s="109" t="s">
        <v>1360</v>
      </c>
      <c r="D48" s="110" t="s">
        <v>1361</v>
      </c>
      <c r="E48" s="68" t="s">
        <v>1362</v>
      </c>
      <c r="F48" s="69" t="s">
        <v>1266</v>
      </c>
      <c r="G48" s="69" t="s">
        <v>1794</v>
      </c>
      <c r="H48" s="69" t="s">
        <v>708</v>
      </c>
      <c r="I48" s="69">
        <v>12</v>
      </c>
      <c r="J48" s="80"/>
      <c r="K48" s="30">
        <f t="shared" si="0"/>
        <v>0</v>
      </c>
      <c r="L48" s="70" t="s">
        <v>12</v>
      </c>
      <c r="M48" s="71"/>
      <c r="N48" s="71"/>
      <c r="O48" s="71" t="s">
        <v>12</v>
      </c>
      <c r="P48" s="72"/>
      <c r="Q48" s="73"/>
    </row>
    <row r="49" spans="1:17" ht="18.75" x14ac:dyDescent="0.25">
      <c r="A49" s="26">
        <v>44</v>
      </c>
      <c r="B49" s="111" t="s">
        <v>1363</v>
      </c>
      <c r="C49" s="109" t="s">
        <v>1364</v>
      </c>
      <c r="D49" s="110"/>
      <c r="E49" s="68" t="s">
        <v>1365</v>
      </c>
      <c r="F49" s="69" t="s">
        <v>1352</v>
      </c>
      <c r="G49" s="69" t="s">
        <v>1261</v>
      </c>
      <c r="H49" s="69" t="s">
        <v>704</v>
      </c>
      <c r="I49" s="69">
        <v>6</v>
      </c>
      <c r="J49" s="80"/>
      <c r="K49" s="30">
        <f t="shared" si="0"/>
        <v>0</v>
      </c>
      <c r="L49" s="70" t="s">
        <v>12</v>
      </c>
      <c r="M49" s="71" t="s">
        <v>12</v>
      </c>
      <c r="N49" s="71"/>
      <c r="O49" s="71"/>
      <c r="P49" s="72"/>
      <c r="Q49" s="73" t="s">
        <v>130</v>
      </c>
    </row>
    <row r="50" spans="1:17" ht="18.75" x14ac:dyDescent="0.25">
      <c r="A50" s="17">
        <v>45</v>
      </c>
      <c r="B50" s="111" t="s">
        <v>1363</v>
      </c>
      <c r="C50" s="109" t="s">
        <v>1263</v>
      </c>
      <c r="D50" s="110" t="s">
        <v>1366</v>
      </c>
      <c r="E50" s="68" t="s">
        <v>1367</v>
      </c>
      <c r="F50" s="69" t="s">
        <v>1352</v>
      </c>
      <c r="G50" s="69" t="s">
        <v>1794</v>
      </c>
      <c r="H50" s="69" t="s">
        <v>704</v>
      </c>
      <c r="I50" s="69">
        <v>8</v>
      </c>
      <c r="J50" s="80"/>
      <c r="K50" s="30">
        <f t="shared" si="0"/>
        <v>0</v>
      </c>
      <c r="L50" s="70" t="s">
        <v>12</v>
      </c>
      <c r="M50" s="71" t="s">
        <v>12</v>
      </c>
      <c r="N50" s="71"/>
      <c r="O50" s="71"/>
      <c r="P50" s="72" t="s">
        <v>12</v>
      </c>
      <c r="Q50" s="73"/>
    </row>
    <row r="51" spans="1:17" ht="18.75" x14ac:dyDescent="0.25">
      <c r="A51" s="26">
        <v>46</v>
      </c>
      <c r="B51" s="111" t="s">
        <v>1363</v>
      </c>
      <c r="C51" s="109" t="s">
        <v>1263</v>
      </c>
      <c r="D51" s="110" t="s">
        <v>1368</v>
      </c>
      <c r="E51" s="68" t="s">
        <v>1365</v>
      </c>
      <c r="F51" s="69" t="s">
        <v>1352</v>
      </c>
      <c r="G51" s="69" t="s">
        <v>1261</v>
      </c>
      <c r="H51" s="69" t="s">
        <v>1346</v>
      </c>
      <c r="I51" s="69">
        <v>6</v>
      </c>
      <c r="J51" s="80"/>
      <c r="K51" s="30">
        <f t="shared" si="0"/>
        <v>0</v>
      </c>
      <c r="L51" s="70" t="s">
        <v>12</v>
      </c>
      <c r="M51" s="71" t="s">
        <v>12</v>
      </c>
      <c r="N51" s="71"/>
      <c r="O51" s="71"/>
      <c r="P51" s="72" t="s">
        <v>12</v>
      </c>
      <c r="Q51" s="73" t="s">
        <v>130</v>
      </c>
    </row>
    <row r="52" spans="1:17" ht="18.75" x14ac:dyDescent="0.25">
      <c r="A52" s="17">
        <v>47</v>
      </c>
      <c r="B52" s="111" t="s">
        <v>1363</v>
      </c>
      <c r="C52" s="109" t="s">
        <v>1263</v>
      </c>
      <c r="D52" s="110" t="s">
        <v>1369</v>
      </c>
      <c r="E52" s="68" t="s">
        <v>1365</v>
      </c>
      <c r="F52" s="69" t="s">
        <v>1352</v>
      </c>
      <c r="G52" s="69" t="s">
        <v>1261</v>
      </c>
      <c r="H52" s="69" t="s">
        <v>1346</v>
      </c>
      <c r="I52" s="69">
        <v>6</v>
      </c>
      <c r="J52" s="80"/>
      <c r="K52" s="30">
        <f t="shared" si="0"/>
        <v>0</v>
      </c>
      <c r="L52" s="70" t="s">
        <v>12</v>
      </c>
      <c r="M52" s="71" t="s">
        <v>12</v>
      </c>
      <c r="N52" s="71"/>
      <c r="O52" s="71"/>
      <c r="P52" s="72" t="s">
        <v>12</v>
      </c>
      <c r="Q52" s="73" t="s">
        <v>130</v>
      </c>
    </row>
    <row r="53" spans="1:17" ht="31.5" x14ac:dyDescent="0.25">
      <c r="A53" s="26">
        <v>48</v>
      </c>
      <c r="B53" s="111" t="s">
        <v>1363</v>
      </c>
      <c r="C53" s="109" t="s">
        <v>1263</v>
      </c>
      <c r="D53" s="110" t="s">
        <v>1370</v>
      </c>
      <c r="E53" s="68" t="s">
        <v>1371</v>
      </c>
      <c r="F53" s="69" t="s">
        <v>1352</v>
      </c>
      <c r="G53" s="69" t="s">
        <v>1794</v>
      </c>
      <c r="H53" s="69" t="s">
        <v>708</v>
      </c>
      <c r="I53" s="69">
        <v>6</v>
      </c>
      <c r="J53" s="80"/>
      <c r="K53" s="30">
        <f t="shared" si="0"/>
        <v>0</v>
      </c>
      <c r="L53" s="70" t="s">
        <v>12</v>
      </c>
      <c r="M53" s="71" t="s">
        <v>12</v>
      </c>
      <c r="N53" s="71"/>
      <c r="O53" s="71"/>
      <c r="P53" s="72" t="s">
        <v>12</v>
      </c>
      <c r="Q53" s="73"/>
    </row>
    <row r="54" spans="1:17" ht="18.75" x14ac:dyDescent="0.25">
      <c r="A54" s="17">
        <v>49</v>
      </c>
      <c r="B54" s="111" t="s">
        <v>1372</v>
      </c>
      <c r="C54" s="109" t="s">
        <v>1373</v>
      </c>
      <c r="D54" s="110"/>
      <c r="E54" s="68" t="s">
        <v>1374</v>
      </c>
      <c r="F54" s="69" t="s">
        <v>1352</v>
      </c>
      <c r="G54" s="69" t="s">
        <v>1261</v>
      </c>
      <c r="H54" s="69" t="s">
        <v>1375</v>
      </c>
      <c r="I54" s="69">
        <v>8</v>
      </c>
      <c r="J54" s="80"/>
      <c r="K54" s="30">
        <f t="shared" si="0"/>
        <v>0</v>
      </c>
      <c r="L54" s="70" t="s">
        <v>12</v>
      </c>
      <c r="M54" s="71"/>
      <c r="N54" s="71"/>
      <c r="O54" s="71" t="s">
        <v>12</v>
      </c>
      <c r="P54" s="72"/>
      <c r="Q54" s="73" t="s">
        <v>130</v>
      </c>
    </row>
    <row r="55" spans="1:17" ht="18.75" x14ac:dyDescent="0.25">
      <c r="A55" s="26">
        <v>50</v>
      </c>
      <c r="B55" s="111" t="s">
        <v>1372</v>
      </c>
      <c r="C55" s="109" t="s">
        <v>1376</v>
      </c>
      <c r="D55" s="110"/>
      <c r="E55" s="68" t="s">
        <v>1374</v>
      </c>
      <c r="F55" s="69" t="s">
        <v>1352</v>
      </c>
      <c r="G55" s="69" t="s">
        <v>1261</v>
      </c>
      <c r="H55" s="69" t="s">
        <v>1375</v>
      </c>
      <c r="I55" s="69">
        <v>8</v>
      </c>
      <c r="J55" s="80"/>
      <c r="K55" s="30">
        <f t="shared" si="0"/>
        <v>0</v>
      </c>
      <c r="L55" s="70" t="s">
        <v>12</v>
      </c>
      <c r="M55" s="71"/>
      <c r="N55" s="71"/>
      <c r="O55" s="71" t="s">
        <v>12</v>
      </c>
      <c r="P55" s="72"/>
      <c r="Q55" s="73" t="s">
        <v>130</v>
      </c>
    </row>
    <row r="56" spans="1:17" ht="18.75" x14ac:dyDescent="0.25">
      <c r="A56" s="17">
        <v>51</v>
      </c>
      <c r="B56" s="111" t="s">
        <v>1377</v>
      </c>
      <c r="C56" s="109" t="s">
        <v>1378</v>
      </c>
      <c r="D56" s="110" t="s">
        <v>1379</v>
      </c>
      <c r="E56" s="68" t="s">
        <v>1380</v>
      </c>
      <c r="F56" s="69" t="s">
        <v>1352</v>
      </c>
      <c r="G56" s="69" t="s">
        <v>1261</v>
      </c>
      <c r="H56" s="69" t="s">
        <v>708</v>
      </c>
      <c r="I56" s="69">
        <v>13</v>
      </c>
      <c r="J56" s="80"/>
      <c r="K56" s="30">
        <f t="shared" si="0"/>
        <v>0</v>
      </c>
      <c r="L56" s="70" t="s">
        <v>12</v>
      </c>
      <c r="M56" s="71" t="s">
        <v>12</v>
      </c>
      <c r="N56" s="71"/>
      <c r="O56" s="71"/>
      <c r="P56" s="72"/>
      <c r="Q56" s="73"/>
    </row>
    <row r="57" spans="1:17" ht="18.75" x14ac:dyDescent="0.25">
      <c r="A57" s="26">
        <v>52</v>
      </c>
      <c r="B57" s="111" t="s">
        <v>1381</v>
      </c>
      <c r="C57" s="109" t="s">
        <v>1382</v>
      </c>
      <c r="D57" s="110"/>
      <c r="E57" s="68" t="s">
        <v>1383</v>
      </c>
      <c r="F57" s="69" t="s">
        <v>1352</v>
      </c>
      <c r="G57" s="69" t="s">
        <v>1261</v>
      </c>
      <c r="H57" s="69" t="s">
        <v>708</v>
      </c>
      <c r="I57" s="69">
        <v>9</v>
      </c>
      <c r="J57" s="80"/>
      <c r="K57" s="30">
        <f t="shared" si="0"/>
        <v>0</v>
      </c>
      <c r="L57" s="70" t="s">
        <v>12</v>
      </c>
      <c r="M57" s="71" t="s">
        <v>12</v>
      </c>
      <c r="N57" s="71"/>
      <c r="O57" s="71"/>
      <c r="P57" s="72"/>
      <c r="Q57" s="73"/>
    </row>
    <row r="58" spans="1:17" ht="18.75" x14ac:dyDescent="0.25">
      <c r="A58" s="17">
        <v>53</v>
      </c>
      <c r="B58" s="111" t="s">
        <v>1384</v>
      </c>
      <c r="C58" s="109" t="s">
        <v>1385</v>
      </c>
      <c r="D58" s="110"/>
      <c r="E58" s="68" t="s">
        <v>1386</v>
      </c>
      <c r="F58" s="69" t="s">
        <v>1266</v>
      </c>
      <c r="G58" s="69" t="s">
        <v>1794</v>
      </c>
      <c r="H58" s="69" t="s">
        <v>708</v>
      </c>
      <c r="I58" s="69">
        <v>12</v>
      </c>
      <c r="J58" s="80"/>
      <c r="K58" s="30">
        <f t="shared" si="0"/>
        <v>0</v>
      </c>
      <c r="L58" s="70" t="s">
        <v>12</v>
      </c>
      <c r="M58" s="71" t="s">
        <v>12</v>
      </c>
      <c r="N58" s="71"/>
      <c r="O58" s="71"/>
      <c r="P58" s="72"/>
      <c r="Q58" s="73"/>
    </row>
    <row r="59" spans="1:17" ht="18.75" x14ac:dyDescent="0.25">
      <c r="A59" s="26">
        <v>54</v>
      </c>
      <c r="B59" s="111" t="s">
        <v>1387</v>
      </c>
      <c r="C59" s="109" t="s">
        <v>1388</v>
      </c>
      <c r="D59" s="110" t="s">
        <v>1389</v>
      </c>
      <c r="E59" s="68" t="s">
        <v>1390</v>
      </c>
      <c r="F59" s="69" t="s">
        <v>1266</v>
      </c>
      <c r="G59" s="69" t="s">
        <v>1794</v>
      </c>
      <c r="H59" s="69" t="s">
        <v>708</v>
      </c>
      <c r="I59" s="69">
        <v>18</v>
      </c>
      <c r="J59" s="80"/>
      <c r="K59" s="30">
        <f t="shared" si="0"/>
        <v>0</v>
      </c>
      <c r="L59" s="70"/>
      <c r="M59" s="71"/>
      <c r="N59" s="71"/>
      <c r="O59" s="71"/>
      <c r="P59" s="72"/>
      <c r="Q59" s="73" t="s">
        <v>12</v>
      </c>
    </row>
    <row r="60" spans="1:17" ht="18.75" x14ac:dyDescent="0.25">
      <c r="A60" s="17">
        <v>55</v>
      </c>
      <c r="B60" s="111" t="s">
        <v>1387</v>
      </c>
      <c r="C60" s="109" t="s">
        <v>1388</v>
      </c>
      <c r="D60" s="110"/>
      <c r="E60" s="68" t="s">
        <v>1390</v>
      </c>
      <c r="F60" s="69" t="s">
        <v>1266</v>
      </c>
      <c r="G60" s="69" t="s">
        <v>1794</v>
      </c>
      <c r="H60" s="69" t="s">
        <v>708</v>
      </c>
      <c r="I60" s="69">
        <v>9</v>
      </c>
      <c r="J60" s="80"/>
      <c r="K60" s="30">
        <f t="shared" si="0"/>
        <v>0</v>
      </c>
      <c r="L60" s="70"/>
      <c r="M60" s="71"/>
      <c r="N60" s="71"/>
      <c r="O60" s="71"/>
      <c r="P60" s="72"/>
      <c r="Q60" s="73" t="s">
        <v>130</v>
      </c>
    </row>
    <row r="61" spans="1:17" ht="18.75" x14ac:dyDescent="0.25">
      <c r="A61" s="26">
        <v>56</v>
      </c>
      <c r="B61" s="111" t="s">
        <v>1391</v>
      </c>
      <c r="C61" s="109" t="s">
        <v>1392</v>
      </c>
      <c r="D61" s="110" t="s">
        <v>1393</v>
      </c>
      <c r="E61" s="68" t="s">
        <v>1394</v>
      </c>
      <c r="F61" s="69" t="s">
        <v>1327</v>
      </c>
      <c r="G61" s="69" t="s">
        <v>1261</v>
      </c>
      <c r="H61" s="69" t="s">
        <v>708</v>
      </c>
      <c r="I61" s="69">
        <v>8</v>
      </c>
      <c r="J61" s="80"/>
      <c r="K61" s="30">
        <f t="shared" si="0"/>
        <v>0</v>
      </c>
      <c r="L61" s="70" t="s">
        <v>12</v>
      </c>
      <c r="M61" s="71"/>
      <c r="N61" s="71" t="s">
        <v>12</v>
      </c>
      <c r="O61" s="71"/>
      <c r="P61" s="72"/>
      <c r="Q61" s="73"/>
    </row>
    <row r="62" spans="1:17" ht="18.75" x14ac:dyDescent="0.25">
      <c r="A62" s="17">
        <v>57</v>
      </c>
      <c r="B62" s="111" t="s">
        <v>1391</v>
      </c>
      <c r="C62" s="109"/>
      <c r="D62" s="110" t="s">
        <v>1395</v>
      </c>
      <c r="E62" s="68" t="s">
        <v>1396</v>
      </c>
      <c r="F62" s="69" t="s">
        <v>1327</v>
      </c>
      <c r="G62" s="69" t="s">
        <v>1261</v>
      </c>
      <c r="H62" s="69" t="s">
        <v>708</v>
      </c>
      <c r="I62" s="69">
        <v>8</v>
      </c>
      <c r="J62" s="80"/>
      <c r="K62" s="30">
        <f t="shared" si="0"/>
        <v>0</v>
      </c>
      <c r="L62" s="70" t="s">
        <v>12</v>
      </c>
      <c r="M62" s="71"/>
      <c r="N62" s="71" t="s">
        <v>12</v>
      </c>
      <c r="O62" s="71"/>
      <c r="P62" s="72"/>
      <c r="Q62" s="73" t="s">
        <v>130</v>
      </c>
    </row>
    <row r="63" spans="1:17" ht="18.75" x14ac:dyDescent="0.25">
      <c r="A63" s="26">
        <v>58</v>
      </c>
      <c r="B63" s="111" t="s">
        <v>1391</v>
      </c>
      <c r="C63" s="109"/>
      <c r="D63" s="110" t="s">
        <v>1397</v>
      </c>
      <c r="E63" s="68" t="s">
        <v>1396</v>
      </c>
      <c r="F63" s="69" t="s">
        <v>1327</v>
      </c>
      <c r="G63" s="69" t="s">
        <v>1261</v>
      </c>
      <c r="H63" s="69" t="s">
        <v>708</v>
      </c>
      <c r="I63" s="69">
        <v>8</v>
      </c>
      <c r="J63" s="80"/>
      <c r="K63" s="30">
        <f t="shared" si="0"/>
        <v>0</v>
      </c>
      <c r="L63" s="70" t="s">
        <v>12</v>
      </c>
      <c r="M63" s="71"/>
      <c r="N63" s="71" t="s">
        <v>12</v>
      </c>
      <c r="O63" s="71"/>
      <c r="P63" s="72"/>
      <c r="Q63" s="73"/>
    </row>
    <row r="64" spans="1:17" ht="18.75" x14ac:dyDescent="0.25">
      <c r="A64" s="17">
        <v>59</v>
      </c>
      <c r="B64" s="111" t="s">
        <v>1391</v>
      </c>
      <c r="C64" s="109"/>
      <c r="D64" s="110" t="s">
        <v>1398</v>
      </c>
      <c r="E64" s="68" t="s">
        <v>1396</v>
      </c>
      <c r="F64" s="69" t="s">
        <v>1327</v>
      </c>
      <c r="G64" s="69" t="s">
        <v>1261</v>
      </c>
      <c r="H64" s="69" t="s">
        <v>708</v>
      </c>
      <c r="I64" s="69">
        <v>8</v>
      </c>
      <c r="J64" s="80"/>
      <c r="K64" s="30">
        <f t="shared" si="0"/>
        <v>0</v>
      </c>
      <c r="L64" s="70" t="s">
        <v>12</v>
      </c>
      <c r="M64" s="71"/>
      <c r="N64" s="71" t="s">
        <v>12</v>
      </c>
      <c r="O64" s="71"/>
      <c r="P64" s="72"/>
      <c r="Q64" s="73" t="s">
        <v>130</v>
      </c>
    </row>
    <row r="65" spans="1:17" ht="18.75" x14ac:dyDescent="0.25">
      <c r="A65" s="26">
        <v>60</v>
      </c>
      <c r="B65" s="111" t="s">
        <v>1391</v>
      </c>
      <c r="C65" s="109"/>
      <c r="D65" s="110" t="s">
        <v>1399</v>
      </c>
      <c r="E65" s="68" t="s">
        <v>1400</v>
      </c>
      <c r="F65" s="69" t="s">
        <v>1327</v>
      </c>
      <c r="G65" s="69" t="s">
        <v>1261</v>
      </c>
      <c r="H65" s="69" t="s">
        <v>708</v>
      </c>
      <c r="I65" s="69">
        <v>8</v>
      </c>
      <c r="J65" s="80"/>
      <c r="K65" s="30">
        <f t="shared" si="0"/>
        <v>0</v>
      </c>
      <c r="L65" s="70" t="s">
        <v>12</v>
      </c>
      <c r="M65" s="71"/>
      <c r="N65" s="71" t="s">
        <v>12</v>
      </c>
      <c r="O65" s="71"/>
      <c r="P65" s="72"/>
      <c r="Q65" s="73" t="s">
        <v>130</v>
      </c>
    </row>
    <row r="66" spans="1:17" ht="18.75" x14ac:dyDescent="0.25">
      <c r="A66" s="17">
        <v>61</v>
      </c>
      <c r="B66" s="111" t="s">
        <v>1391</v>
      </c>
      <c r="C66" s="109"/>
      <c r="D66" s="110" t="s">
        <v>1401</v>
      </c>
      <c r="E66" s="68" t="s">
        <v>1402</v>
      </c>
      <c r="F66" s="69" t="s">
        <v>1327</v>
      </c>
      <c r="G66" s="69" t="s">
        <v>1261</v>
      </c>
      <c r="H66" s="69" t="s">
        <v>708</v>
      </c>
      <c r="I66" s="69">
        <v>8</v>
      </c>
      <c r="J66" s="80"/>
      <c r="K66" s="30">
        <f t="shared" si="0"/>
        <v>0</v>
      </c>
      <c r="L66" s="70" t="s">
        <v>12</v>
      </c>
      <c r="M66" s="71"/>
      <c r="N66" s="71" t="s">
        <v>12</v>
      </c>
      <c r="O66" s="71"/>
      <c r="P66" s="72"/>
      <c r="Q66" s="73" t="s">
        <v>130</v>
      </c>
    </row>
    <row r="67" spans="1:17" ht="18.75" x14ac:dyDescent="0.25">
      <c r="A67" s="26">
        <v>62</v>
      </c>
      <c r="B67" s="111" t="s">
        <v>1391</v>
      </c>
      <c r="C67" s="109"/>
      <c r="D67" s="110" t="s">
        <v>1403</v>
      </c>
      <c r="E67" s="68" t="s">
        <v>1396</v>
      </c>
      <c r="F67" s="69" t="s">
        <v>1327</v>
      </c>
      <c r="G67" s="69" t="s">
        <v>1261</v>
      </c>
      <c r="H67" s="69" t="s">
        <v>708</v>
      </c>
      <c r="I67" s="69">
        <v>8</v>
      </c>
      <c r="J67" s="80"/>
      <c r="K67" s="30">
        <f t="shared" si="0"/>
        <v>0</v>
      </c>
      <c r="L67" s="70" t="s">
        <v>12</v>
      </c>
      <c r="M67" s="71"/>
      <c r="N67" s="71" t="s">
        <v>12</v>
      </c>
      <c r="O67" s="71"/>
      <c r="P67" s="72"/>
      <c r="Q67" s="73"/>
    </row>
    <row r="68" spans="1:17" ht="18.75" x14ac:dyDescent="0.25">
      <c r="A68" s="17">
        <v>63</v>
      </c>
      <c r="B68" s="111" t="s">
        <v>1404</v>
      </c>
      <c r="C68" s="109" t="s">
        <v>1405</v>
      </c>
      <c r="D68" s="110" t="s">
        <v>1406</v>
      </c>
      <c r="E68" s="68" t="s">
        <v>1396</v>
      </c>
      <c r="F68" s="69" t="s">
        <v>1327</v>
      </c>
      <c r="G68" s="69" t="s">
        <v>1261</v>
      </c>
      <c r="H68" s="69" t="s">
        <v>708</v>
      </c>
      <c r="I68" s="69">
        <v>8</v>
      </c>
      <c r="J68" s="80"/>
      <c r="K68" s="30">
        <f t="shared" si="0"/>
        <v>0</v>
      </c>
      <c r="L68" s="70" t="s">
        <v>12</v>
      </c>
      <c r="M68" s="71"/>
      <c r="N68" s="71" t="s">
        <v>12</v>
      </c>
      <c r="O68" s="71"/>
      <c r="P68" s="72"/>
      <c r="Q68" s="73"/>
    </row>
    <row r="69" spans="1:17" ht="18.75" x14ac:dyDescent="0.25">
      <c r="A69" s="26">
        <v>64</v>
      </c>
      <c r="B69" s="111" t="s">
        <v>1407</v>
      </c>
      <c r="C69" s="109" t="s">
        <v>1408</v>
      </c>
      <c r="D69" s="110"/>
      <c r="E69" s="68" t="s">
        <v>1409</v>
      </c>
      <c r="F69" s="69" t="s">
        <v>1352</v>
      </c>
      <c r="G69" s="69" t="s">
        <v>1794</v>
      </c>
      <c r="H69" s="69" t="s">
        <v>708</v>
      </c>
      <c r="I69" s="69">
        <v>8</v>
      </c>
      <c r="J69" s="80"/>
      <c r="K69" s="30">
        <f t="shared" si="0"/>
        <v>0</v>
      </c>
      <c r="L69" s="70" t="s">
        <v>12</v>
      </c>
      <c r="M69" s="71"/>
      <c r="N69" s="71"/>
      <c r="O69" s="71" t="s">
        <v>354</v>
      </c>
      <c r="P69" s="72"/>
      <c r="Q69" s="73" t="s">
        <v>12</v>
      </c>
    </row>
    <row r="70" spans="1:17" ht="18.75" x14ac:dyDescent="0.25">
      <c r="A70" s="17">
        <v>65</v>
      </c>
      <c r="B70" s="111" t="s">
        <v>1410</v>
      </c>
      <c r="C70" s="109" t="s">
        <v>1411</v>
      </c>
      <c r="D70" s="110" t="s">
        <v>1412</v>
      </c>
      <c r="E70" s="68" t="s">
        <v>1413</v>
      </c>
      <c r="F70" s="69" t="s">
        <v>1319</v>
      </c>
      <c r="G70" s="69" t="s">
        <v>1261</v>
      </c>
      <c r="H70" s="69" t="s">
        <v>708</v>
      </c>
      <c r="I70" s="69">
        <v>10</v>
      </c>
      <c r="J70" s="80"/>
      <c r="K70" s="30">
        <f t="shared" si="0"/>
        <v>0</v>
      </c>
      <c r="L70" s="70" t="s">
        <v>12</v>
      </c>
      <c r="M70" s="71"/>
      <c r="N70" s="71"/>
      <c r="O70" s="71" t="s">
        <v>354</v>
      </c>
      <c r="P70" s="72"/>
      <c r="Q70" s="73"/>
    </row>
    <row r="71" spans="1:17" ht="18.75" x14ac:dyDescent="0.25">
      <c r="A71" s="26">
        <v>66</v>
      </c>
      <c r="B71" s="111" t="s">
        <v>1410</v>
      </c>
      <c r="C71" s="109" t="s">
        <v>1411</v>
      </c>
      <c r="D71" s="110" t="s">
        <v>1414</v>
      </c>
      <c r="E71" s="68" t="s">
        <v>1413</v>
      </c>
      <c r="F71" s="69" t="s">
        <v>1319</v>
      </c>
      <c r="G71" s="69" t="s">
        <v>1261</v>
      </c>
      <c r="H71" s="69" t="s">
        <v>708</v>
      </c>
      <c r="I71" s="69">
        <v>10</v>
      </c>
      <c r="J71" s="80"/>
      <c r="K71" s="30">
        <f t="shared" ref="K71:K134" si="1">I71*J71</f>
        <v>0</v>
      </c>
      <c r="L71" s="70" t="s">
        <v>12</v>
      </c>
      <c r="M71" s="71"/>
      <c r="N71" s="71"/>
      <c r="O71" s="71" t="s">
        <v>354</v>
      </c>
      <c r="P71" s="72"/>
      <c r="Q71" s="73"/>
    </row>
    <row r="72" spans="1:17" ht="18.75" x14ac:dyDescent="0.25">
      <c r="A72" s="17">
        <v>67</v>
      </c>
      <c r="B72" s="111" t="s">
        <v>1410</v>
      </c>
      <c r="C72" s="109" t="s">
        <v>1411</v>
      </c>
      <c r="D72" s="110" t="s">
        <v>1415</v>
      </c>
      <c r="E72" s="68" t="s">
        <v>1413</v>
      </c>
      <c r="F72" s="69" t="s">
        <v>1319</v>
      </c>
      <c r="G72" s="69" t="s">
        <v>1261</v>
      </c>
      <c r="H72" s="69" t="s">
        <v>708</v>
      </c>
      <c r="I72" s="69">
        <v>10</v>
      </c>
      <c r="J72" s="80"/>
      <c r="K72" s="30">
        <f t="shared" si="1"/>
        <v>0</v>
      </c>
      <c r="L72" s="70" t="s">
        <v>12</v>
      </c>
      <c r="M72" s="71"/>
      <c r="N72" s="71"/>
      <c r="O72" s="71" t="s">
        <v>354</v>
      </c>
      <c r="P72" s="72"/>
      <c r="Q72" s="73"/>
    </row>
    <row r="73" spans="1:17" ht="18.75" x14ac:dyDescent="0.25">
      <c r="A73" s="26">
        <v>68</v>
      </c>
      <c r="B73" s="111" t="s">
        <v>1410</v>
      </c>
      <c r="C73" s="109" t="s">
        <v>1411</v>
      </c>
      <c r="D73" s="110" t="s">
        <v>1416</v>
      </c>
      <c r="E73" s="68" t="s">
        <v>1413</v>
      </c>
      <c r="F73" s="69" t="s">
        <v>1319</v>
      </c>
      <c r="G73" s="69" t="s">
        <v>1261</v>
      </c>
      <c r="H73" s="69" t="s">
        <v>708</v>
      </c>
      <c r="I73" s="69">
        <v>10</v>
      </c>
      <c r="J73" s="80"/>
      <c r="K73" s="30">
        <f t="shared" si="1"/>
        <v>0</v>
      </c>
      <c r="L73" s="70" t="s">
        <v>12</v>
      </c>
      <c r="M73" s="71"/>
      <c r="N73" s="71"/>
      <c r="O73" s="71" t="s">
        <v>354</v>
      </c>
      <c r="P73" s="72"/>
      <c r="Q73" s="73"/>
    </row>
    <row r="74" spans="1:17" ht="18.75" x14ac:dyDescent="0.25">
      <c r="A74" s="17">
        <v>69</v>
      </c>
      <c r="B74" s="111" t="s">
        <v>1410</v>
      </c>
      <c r="C74" s="109" t="s">
        <v>1411</v>
      </c>
      <c r="D74" s="110" t="s">
        <v>1417</v>
      </c>
      <c r="E74" s="68" t="s">
        <v>1413</v>
      </c>
      <c r="F74" s="69" t="s">
        <v>1319</v>
      </c>
      <c r="G74" s="69" t="s">
        <v>1261</v>
      </c>
      <c r="H74" s="69" t="s">
        <v>708</v>
      </c>
      <c r="I74" s="69">
        <v>10</v>
      </c>
      <c r="J74" s="80"/>
      <c r="K74" s="30">
        <f t="shared" si="1"/>
        <v>0</v>
      </c>
      <c r="L74" s="70" t="s">
        <v>12</v>
      </c>
      <c r="M74" s="71"/>
      <c r="N74" s="71"/>
      <c r="O74" s="71" t="s">
        <v>354</v>
      </c>
      <c r="P74" s="72"/>
      <c r="Q74" s="73"/>
    </row>
    <row r="75" spans="1:17" ht="18.75" x14ac:dyDescent="0.25">
      <c r="A75" s="26">
        <v>70</v>
      </c>
      <c r="B75" s="111" t="s">
        <v>1418</v>
      </c>
      <c r="C75" s="109"/>
      <c r="D75" s="110" t="s">
        <v>1419</v>
      </c>
      <c r="E75" s="68" t="s">
        <v>1420</v>
      </c>
      <c r="F75" s="69" t="s">
        <v>1270</v>
      </c>
      <c r="G75" s="69" t="s">
        <v>1261</v>
      </c>
      <c r="H75" s="69" t="s">
        <v>708</v>
      </c>
      <c r="I75" s="69">
        <v>13</v>
      </c>
      <c r="J75" s="80"/>
      <c r="K75" s="30">
        <f t="shared" si="1"/>
        <v>0</v>
      </c>
      <c r="L75" s="70" t="s">
        <v>12</v>
      </c>
      <c r="M75" s="71" t="s">
        <v>12</v>
      </c>
      <c r="N75" s="71"/>
      <c r="O75" s="71"/>
      <c r="P75" s="72"/>
      <c r="Q75" s="73"/>
    </row>
    <row r="76" spans="1:17" ht="18.75" x14ac:dyDescent="0.25">
      <c r="A76" s="17">
        <v>71</v>
      </c>
      <c r="B76" s="111" t="s">
        <v>1421</v>
      </c>
      <c r="C76" s="109" t="s">
        <v>1324</v>
      </c>
      <c r="D76" s="110"/>
      <c r="E76" s="68" t="s">
        <v>1421</v>
      </c>
      <c r="F76" s="69" t="s">
        <v>1352</v>
      </c>
      <c r="G76" s="69" t="s">
        <v>1261</v>
      </c>
      <c r="H76" s="69" t="s">
        <v>708</v>
      </c>
      <c r="I76" s="69">
        <v>15</v>
      </c>
      <c r="J76" s="80"/>
      <c r="K76" s="30">
        <f t="shared" si="1"/>
        <v>0</v>
      </c>
      <c r="L76" s="70" t="s">
        <v>12</v>
      </c>
      <c r="M76" s="71" t="s">
        <v>12</v>
      </c>
      <c r="N76" s="71"/>
      <c r="O76" s="71"/>
      <c r="P76" s="72"/>
      <c r="Q76" s="73"/>
    </row>
    <row r="77" spans="1:17" ht="18.75" x14ac:dyDescent="0.25">
      <c r="A77" s="26">
        <v>72</v>
      </c>
      <c r="B77" s="111" t="s">
        <v>0</v>
      </c>
      <c r="C77" s="109" t="s">
        <v>721</v>
      </c>
      <c r="D77" s="110" t="s">
        <v>1422</v>
      </c>
      <c r="E77" s="68" t="s">
        <v>0</v>
      </c>
      <c r="F77" s="69" t="s">
        <v>1327</v>
      </c>
      <c r="G77" s="69" t="s">
        <v>1261</v>
      </c>
      <c r="H77" s="69" t="s">
        <v>705</v>
      </c>
      <c r="I77" s="69">
        <v>23</v>
      </c>
      <c r="J77" s="80"/>
      <c r="K77" s="30">
        <f t="shared" si="1"/>
        <v>0</v>
      </c>
      <c r="L77" s="70" t="s">
        <v>12</v>
      </c>
      <c r="M77" s="71"/>
      <c r="N77" s="71" t="s">
        <v>12</v>
      </c>
      <c r="O77" s="71"/>
      <c r="P77" s="72"/>
      <c r="Q77" s="73" t="s">
        <v>130</v>
      </c>
    </row>
    <row r="78" spans="1:17" ht="18.75" x14ac:dyDescent="0.25">
      <c r="A78" s="17">
        <v>73</v>
      </c>
      <c r="B78" s="111" t="s">
        <v>1423</v>
      </c>
      <c r="C78" s="109" t="s">
        <v>1424</v>
      </c>
      <c r="D78" s="110" t="s">
        <v>1425</v>
      </c>
      <c r="E78" s="68" t="s">
        <v>1426</v>
      </c>
      <c r="F78" s="69" t="s">
        <v>1352</v>
      </c>
      <c r="G78" s="69" t="s">
        <v>1261</v>
      </c>
      <c r="H78" s="69" t="s">
        <v>708</v>
      </c>
      <c r="I78" s="69">
        <v>9</v>
      </c>
      <c r="J78" s="80"/>
      <c r="K78" s="30">
        <f t="shared" si="1"/>
        <v>0</v>
      </c>
      <c r="L78" s="70" t="s">
        <v>12</v>
      </c>
      <c r="M78" s="71"/>
      <c r="N78" s="71"/>
      <c r="O78" s="71"/>
      <c r="P78" s="72"/>
      <c r="Q78" s="73"/>
    </row>
    <row r="79" spans="1:17" ht="18.75" x14ac:dyDescent="0.25">
      <c r="A79" s="26">
        <v>74</v>
      </c>
      <c r="B79" s="111" t="s">
        <v>1423</v>
      </c>
      <c r="C79" s="109" t="s">
        <v>1427</v>
      </c>
      <c r="D79" s="110"/>
      <c r="E79" s="68" t="s">
        <v>1428</v>
      </c>
      <c r="F79" s="69" t="s">
        <v>1352</v>
      </c>
      <c r="G79" s="69" t="s">
        <v>1261</v>
      </c>
      <c r="H79" s="69" t="s">
        <v>708</v>
      </c>
      <c r="I79" s="69">
        <v>13</v>
      </c>
      <c r="J79" s="80"/>
      <c r="K79" s="30">
        <f t="shared" si="1"/>
        <v>0</v>
      </c>
      <c r="L79" s="70" t="s">
        <v>12</v>
      </c>
      <c r="M79" s="71"/>
      <c r="N79" s="71"/>
      <c r="O79" s="71"/>
      <c r="P79" s="72"/>
      <c r="Q79" s="73"/>
    </row>
    <row r="80" spans="1:17" ht="18.75" x14ac:dyDescent="0.25">
      <c r="A80" s="17">
        <v>75</v>
      </c>
      <c r="B80" s="111" t="s">
        <v>1423</v>
      </c>
      <c r="C80" s="109" t="s">
        <v>1429</v>
      </c>
      <c r="D80" s="110" t="s">
        <v>1430</v>
      </c>
      <c r="E80" s="68" t="s">
        <v>1431</v>
      </c>
      <c r="F80" s="69" t="s">
        <v>1352</v>
      </c>
      <c r="G80" s="69" t="s">
        <v>1261</v>
      </c>
      <c r="H80" s="69" t="s">
        <v>708</v>
      </c>
      <c r="I80" s="69">
        <v>12</v>
      </c>
      <c r="J80" s="80"/>
      <c r="K80" s="30">
        <f t="shared" si="1"/>
        <v>0</v>
      </c>
      <c r="L80" s="70" t="s">
        <v>12</v>
      </c>
      <c r="M80" s="71"/>
      <c r="N80" s="71" t="s">
        <v>12</v>
      </c>
      <c r="O80" s="71"/>
      <c r="P80" s="72"/>
      <c r="Q80" s="73" t="s">
        <v>354</v>
      </c>
    </row>
    <row r="81" spans="1:17" ht="18.75" x14ac:dyDescent="0.25">
      <c r="A81" s="26">
        <v>76</v>
      </c>
      <c r="B81" s="111" t="s">
        <v>712</v>
      </c>
      <c r="C81" s="109" t="s">
        <v>713</v>
      </c>
      <c r="D81" s="110" t="s">
        <v>1432</v>
      </c>
      <c r="E81" s="68" t="s">
        <v>715</v>
      </c>
      <c r="F81" s="69" t="s">
        <v>1327</v>
      </c>
      <c r="G81" s="69" t="s">
        <v>1261</v>
      </c>
      <c r="H81" s="69" t="s">
        <v>704</v>
      </c>
      <c r="I81" s="69">
        <v>9</v>
      </c>
      <c r="J81" s="80"/>
      <c r="K81" s="30">
        <f t="shared" si="1"/>
        <v>0</v>
      </c>
      <c r="L81" s="70" t="s">
        <v>12</v>
      </c>
      <c r="M81" s="71"/>
      <c r="N81" s="71" t="s">
        <v>12</v>
      </c>
      <c r="O81" s="71"/>
      <c r="P81" s="72"/>
      <c r="Q81" s="73" t="s">
        <v>12</v>
      </c>
    </row>
    <row r="82" spans="1:17" ht="18.75" x14ac:dyDescent="0.25">
      <c r="A82" s="17">
        <v>77</v>
      </c>
      <c r="B82" s="111" t="s">
        <v>712</v>
      </c>
      <c r="C82" s="109" t="s">
        <v>713</v>
      </c>
      <c r="D82" s="110" t="s">
        <v>1433</v>
      </c>
      <c r="E82" s="68" t="s">
        <v>715</v>
      </c>
      <c r="F82" s="69" t="s">
        <v>1327</v>
      </c>
      <c r="G82" s="69" t="s">
        <v>1794</v>
      </c>
      <c r="H82" s="69" t="s">
        <v>704</v>
      </c>
      <c r="I82" s="69">
        <v>9</v>
      </c>
      <c r="J82" s="80"/>
      <c r="K82" s="30">
        <f t="shared" si="1"/>
        <v>0</v>
      </c>
      <c r="L82" s="70" t="s">
        <v>12</v>
      </c>
      <c r="M82" s="71"/>
      <c r="N82" s="71" t="s">
        <v>12</v>
      </c>
      <c r="O82" s="71"/>
      <c r="P82" s="72"/>
      <c r="Q82" s="73" t="s">
        <v>12</v>
      </c>
    </row>
    <row r="83" spans="1:17" ht="18.75" x14ac:dyDescent="0.25">
      <c r="A83" s="26">
        <v>78</v>
      </c>
      <c r="B83" s="111" t="s">
        <v>712</v>
      </c>
      <c r="C83" s="109" t="s">
        <v>713</v>
      </c>
      <c r="D83" s="110" t="s">
        <v>1434</v>
      </c>
      <c r="E83" s="68" t="s">
        <v>715</v>
      </c>
      <c r="F83" s="69" t="s">
        <v>1327</v>
      </c>
      <c r="G83" s="69" t="s">
        <v>1794</v>
      </c>
      <c r="H83" s="69" t="s">
        <v>704</v>
      </c>
      <c r="I83" s="69">
        <v>9</v>
      </c>
      <c r="J83" s="80"/>
      <c r="K83" s="30">
        <f t="shared" si="1"/>
        <v>0</v>
      </c>
      <c r="L83" s="70" t="s">
        <v>12</v>
      </c>
      <c r="M83" s="71"/>
      <c r="N83" s="71" t="s">
        <v>12</v>
      </c>
      <c r="O83" s="71"/>
      <c r="P83" s="72"/>
      <c r="Q83" s="73" t="s">
        <v>12</v>
      </c>
    </row>
    <row r="84" spans="1:17" ht="18.75" x14ac:dyDescent="0.25">
      <c r="A84" s="17">
        <v>79</v>
      </c>
      <c r="B84" s="111" t="s">
        <v>712</v>
      </c>
      <c r="C84" s="109" t="s">
        <v>713</v>
      </c>
      <c r="D84" s="110" t="s">
        <v>1435</v>
      </c>
      <c r="E84" s="68" t="s">
        <v>715</v>
      </c>
      <c r="F84" s="69" t="s">
        <v>1327</v>
      </c>
      <c r="G84" s="69" t="s">
        <v>1794</v>
      </c>
      <c r="H84" s="69" t="s">
        <v>704</v>
      </c>
      <c r="I84" s="69">
        <v>9</v>
      </c>
      <c r="J84" s="80"/>
      <c r="K84" s="30">
        <f t="shared" si="1"/>
        <v>0</v>
      </c>
      <c r="L84" s="70" t="s">
        <v>12</v>
      </c>
      <c r="M84" s="71"/>
      <c r="N84" s="71" t="s">
        <v>12</v>
      </c>
      <c r="O84" s="71"/>
      <c r="P84" s="72"/>
      <c r="Q84" s="73" t="s">
        <v>12</v>
      </c>
    </row>
    <row r="85" spans="1:17" ht="18.75" x14ac:dyDescent="0.25">
      <c r="A85" s="26">
        <v>80</v>
      </c>
      <c r="B85" s="111" t="s">
        <v>712</v>
      </c>
      <c r="C85" s="109" t="s">
        <v>713</v>
      </c>
      <c r="D85" s="110" t="s">
        <v>1436</v>
      </c>
      <c r="E85" s="68" t="s">
        <v>1437</v>
      </c>
      <c r="F85" s="69" t="s">
        <v>1327</v>
      </c>
      <c r="G85" s="69" t="s">
        <v>1261</v>
      </c>
      <c r="H85" s="69" t="s">
        <v>704</v>
      </c>
      <c r="I85" s="69">
        <v>9</v>
      </c>
      <c r="J85" s="80"/>
      <c r="K85" s="30">
        <f t="shared" si="1"/>
        <v>0</v>
      </c>
      <c r="L85" s="70" t="s">
        <v>12</v>
      </c>
      <c r="M85" s="71"/>
      <c r="N85" s="71" t="s">
        <v>12</v>
      </c>
      <c r="O85" s="71"/>
      <c r="P85" s="72"/>
      <c r="Q85" s="73" t="s">
        <v>12</v>
      </c>
    </row>
    <row r="86" spans="1:17" ht="18.75" x14ac:dyDescent="0.25">
      <c r="A86" s="17">
        <v>81</v>
      </c>
      <c r="B86" s="111" t="s">
        <v>712</v>
      </c>
      <c r="C86" s="109" t="s">
        <v>713</v>
      </c>
      <c r="D86" s="110" t="s">
        <v>1438</v>
      </c>
      <c r="E86" s="68" t="s">
        <v>715</v>
      </c>
      <c r="F86" s="69" t="s">
        <v>1327</v>
      </c>
      <c r="G86" s="69" t="s">
        <v>1794</v>
      </c>
      <c r="H86" s="69" t="s">
        <v>704</v>
      </c>
      <c r="I86" s="69">
        <v>9</v>
      </c>
      <c r="J86" s="80"/>
      <c r="K86" s="30">
        <f t="shared" si="1"/>
        <v>0</v>
      </c>
      <c r="L86" s="70" t="s">
        <v>12</v>
      </c>
      <c r="M86" s="71"/>
      <c r="N86" s="71" t="s">
        <v>12</v>
      </c>
      <c r="O86" s="71"/>
      <c r="P86" s="72"/>
      <c r="Q86" s="73" t="s">
        <v>12</v>
      </c>
    </row>
    <row r="87" spans="1:17" ht="18.75" x14ac:dyDescent="0.25">
      <c r="A87" s="26">
        <v>82</v>
      </c>
      <c r="B87" s="111" t="s">
        <v>712</v>
      </c>
      <c r="C87" s="109" t="s">
        <v>713</v>
      </c>
      <c r="D87" s="110" t="s">
        <v>1439</v>
      </c>
      <c r="E87" s="68" t="s">
        <v>715</v>
      </c>
      <c r="F87" s="69" t="s">
        <v>1327</v>
      </c>
      <c r="G87" s="69" t="s">
        <v>1794</v>
      </c>
      <c r="H87" s="69" t="s">
        <v>704</v>
      </c>
      <c r="I87" s="69">
        <v>9</v>
      </c>
      <c r="J87" s="80"/>
      <c r="K87" s="30">
        <f t="shared" si="1"/>
        <v>0</v>
      </c>
      <c r="L87" s="70" t="s">
        <v>12</v>
      </c>
      <c r="M87" s="71"/>
      <c r="N87" s="71" t="s">
        <v>12</v>
      </c>
      <c r="O87" s="71"/>
      <c r="P87" s="72"/>
      <c r="Q87" s="73" t="s">
        <v>12</v>
      </c>
    </row>
    <row r="88" spans="1:17" ht="31.5" x14ac:dyDescent="0.25">
      <c r="A88" s="17">
        <v>83</v>
      </c>
      <c r="B88" s="111" t="s">
        <v>712</v>
      </c>
      <c r="C88" s="109" t="s">
        <v>1440</v>
      </c>
      <c r="D88" s="110"/>
      <c r="E88" s="68" t="s">
        <v>1441</v>
      </c>
      <c r="F88" s="69" t="s">
        <v>1327</v>
      </c>
      <c r="G88" s="69" t="s">
        <v>1794</v>
      </c>
      <c r="H88" s="69" t="s">
        <v>704</v>
      </c>
      <c r="I88" s="69">
        <v>9</v>
      </c>
      <c r="J88" s="80"/>
      <c r="K88" s="30">
        <f t="shared" si="1"/>
        <v>0</v>
      </c>
      <c r="L88" s="70" t="s">
        <v>12</v>
      </c>
      <c r="M88" s="71"/>
      <c r="N88" s="71" t="s">
        <v>12</v>
      </c>
      <c r="O88" s="71"/>
      <c r="P88" s="72"/>
      <c r="Q88" s="73" t="s">
        <v>12</v>
      </c>
    </row>
    <row r="89" spans="1:17" ht="18.75" x14ac:dyDescent="0.25">
      <c r="A89" s="26">
        <v>84</v>
      </c>
      <c r="B89" s="111" t="s">
        <v>1445</v>
      </c>
      <c r="C89" s="109" t="s">
        <v>1446</v>
      </c>
      <c r="D89" s="110" t="s">
        <v>1447</v>
      </c>
      <c r="E89" s="68" t="s">
        <v>1448</v>
      </c>
      <c r="F89" s="69" t="s">
        <v>1352</v>
      </c>
      <c r="G89" s="69" t="s">
        <v>1261</v>
      </c>
      <c r="H89" s="69" t="s">
        <v>708</v>
      </c>
      <c r="I89" s="69">
        <v>9</v>
      </c>
      <c r="J89" s="80"/>
      <c r="K89" s="30">
        <f t="shared" si="1"/>
        <v>0</v>
      </c>
      <c r="L89" s="70" t="s">
        <v>12</v>
      </c>
      <c r="M89" s="71"/>
      <c r="N89" s="71"/>
      <c r="O89" s="71" t="s">
        <v>130</v>
      </c>
      <c r="P89" s="72"/>
      <c r="Q89" s="73"/>
    </row>
    <row r="90" spans="1:17" ht="18.75" x14ac:dyDescent="0.25">
      <c r="A90" s="17">
        <v>85</v>
      </c>
      <c r="B90" s="111" t="s">
        <v>1449</v>
      </c>
      <c r="C90" s="109" t="s">
        <v>1450</v>
      </c>
      <c r="D90" s="110" t="s">
        <v>1451</v>
      </c>
      <c r="E90" s="68" t="s">
        <v>1452</v>
      </c>
      <c r="F90" s="69" t="s">
        <v>1352</v>
      </c>
      <c r="G90" s="69" t="s">
        <v>1794</v>
      </c>
      <c r="H90" s="69" t="s">
        <v>708</v>
      </c>
      <c r="I90" s="69">
        <v>9</v>
      </c>
      <c r="J90" s="80"/>
      <c r="K90" s="30">
        <f t="shared" si="1"/>
        <v>0</v>
      </c>
      <c r="L90" s="70" t="s">
        <v>12</v>
      </c>
      <c r="M90" s="71" t="s">
        <v>12</v>
      </c>
      <c r="N90" s="71"/>
      <c r="O90" s="71" t="s">
        <v>12</v>
      </c>
      <c r="P90" s="72"/>
      <c r="Q90" s="73" t="s">
        <v>354</v>
      </c>
    </row>
    <row r="91" spans="1:17" ht="18.75" x14ac:dyDescent="0.25">
      <c r="A91" s="26">
        <v>86</v>
      </c>
      <c r="B91" s="111" t="s">
        <v>1453</v>
      </c>
      <c r="C91" s="109" t="s">
        <v>1454</v>
      </c>
      <c r="D91" s="110"/>
      <c r="E91" s="68" t="s">
        <v>1455</v>
      </c>
      <c r="F91" s="69" t="s">
        <v>1266</v>
      </c>
      <c r="G91" s="69" t="s">
        <v>1794</v>
      </c>
      <c r="H91" s="69" t="s">
        <v>708</v>
      </c>
      <c r="I91" s="69">
        <v>9</v>
      </c>
      <c r="J91" s="80"/>
      <c r="K91" s="30">
        <f t="shared" si="1"/>
        <v>0</v>
      </c>
      <c r="L91" s="70"/>
      <c r="M91" s="71" t="s">
        <v>12</v>
      </c>
      <c r="N91" s="71"/>
      <c r="O91" s="71"/>
      <c r="P91" s="72"/>
      <c r="Q91" s="73"/>
    </row>
    <row r="92" spans="1:17" ht="18.75" x14ac:dyDescent="0.25">
      <c r="A92" s="17">
        <v>87</v>
      </c>
      <c r="B92" s="111" t="s">
        <v>1456</v>
      </c>
      <c r="C92" s="109" t="s">
        <v>1457</v>
      </c>
      <c r="D92" s="110" t="s">
        <v>1458</v>
      </c>
      <c r="E92" s="68" t="s">
        <v>1459</v>
      </c>
      <c r="F92" s="69" t="s">
        <v>1352</v>
      </c>
      <c r="G92" s="69" t="s">
        <v>1794</v>
      </c>
      <c r="H92" s="69" t="s">
        <v>708</v>
      </c>
      <c r="I92" s="69">
        <v>11</v>
      </c>
      <c r="J92" s="80"/>
      <c r="K92" s="30">
        <f t="shared" si="1"/>
        <v>0</v>
      </c>
      <c r="L92" s="70" t="s">
        <v>12</v>
      </c>
      <c r="M92" s="71"/>
      <c r="N92" s="71"/>
      <c r="O92" s="71" t="s">
        <v>130</v>
      </c>
      <c r="P92" s="72"/>
      <c r="Q92" s="73"/>
    </row>
    <row r="93" spans="1:17" ht="18.75" x14ac:dyDescent="0.25">
      <c r="A93" s="26">
        <v>88</v>
      </c>
      <c r="B93" s="111" t="s">
        <v>723</v>
      </c>
      <c r="C93" s="109" t="s">
        <v>724</v>
      </c>
      <c r="D93" s="110" t="s">
        <v>1460</v>
      </c>
      <c r="E93" s="68" t="s">
        <v>1461</v>
      </c>
      <c r="F93" s="69"/>
      <c r="G93" s="69" t="s">
        <v>1261</v>
      </c>
      <c r="H93" s="69" t="s">
        <v>705</v>
      </c>
      <c r="I93" s="69">
        <v>31</v>
      </c>
      <c r="J93" s="80"/>
      <c r="K93" s="30">
        <f t="shared" si="1"/>
        <v>0</v>
      </c>
      <c r="L93" s="70" t="s">
        <v>12</v>
      </c>
      <c r="M93" s="71"/>
      <c r="N93" s="71" t="s">
        <v>12</v>
      </c>
      <c r="O93" s="71"/>
      <c r="P93" s="72"/>
      <c r="Q93" s="73" t="s">
        <v>130</v>
      </c>
    </row>
    <row r="94" spans="1:17" ht="18.75" x14ac:dyDescent="0.25">
      <c r="A94" s="17">
        <v>89</v>
      </c>
      <c r="B94" s="111" t="s">
        <v>723</v>
      </c>
      <c r="C94" s="109" t="s">
        <v>724</v>
      </c>
      <c r="D94" s="110" t="s">
        <v>1462</v>
      </c>
      <c r="E94" s="68" t="s">
        <v>1463</v>
      </c>
      <c r="F94" s="69"/>
      <c r="G94" s="69" t="s">
        <v>1261</v>
      </c>
      <c r="H94" s="69" t="s">
        <v>705</v>
      </c>
      <c r="I94" s="69">
        <v>31</v>
      </c>
      <c r="J94" s="80"/>
      <c r="K94" s="30">
        <f t="shared" si="1"/>
        <v>0</v>
      </c>
      <c r="L94" s="70" t="s">
        <v>12</v>
      </c>
      <c r="M94" s="71"/>
      <c r="N94" s="71" t="s">
        <v>12</v>
      </c>
      <c r="O94" s="71"/>
      <c r="P94" s="72"/>
      <c r="Q94" s="73" t="s">
        <v>130</v>
      </c>
    </row>
    <row r="95" spans="1:17" ht="18.75" x14ac:dyDescent="0.25">
      <c r="A95" s="26">
        <v>90</v>
      </c>
      <c r="B95" s="111" t="s">
        <v>1464</v>
      </c>
      <c r="C95" s="109" t="s">
        <v>1465</v>
      </c>
      <c r="D95" s="110" t="s">
        <v>1466</v>
      </c>
      <c r="E95" s="68" t="s">
        <v>1467</v>
      </c>
      <c r="F95" s="69" t="s">
        <v>1327</v>
      </c>
      <c r="G95" s="69" t="s">
        <v>1261</v>
      </c>
      <c r="H95" s="69" t="s">
        <v>708</v>
      </c>
      <c r="I95" s="69">
        <v>9</v>
      </c>
      <c r="J95" s="80"/>
      <c r="K95" s="30">
        <f t="shared" si="1"/>
        <v>0</v>
      </c>
      <c r="L95" s="70" t="s">
        <v>12</v>
      </c>
      <c r="M95" s="71" t="s">
        <v>12</v>
      </c>
      <c r="N95" s="71" t="s">
        <v>12</v>
      </c>
      <c r="O95" s="71"/>
      <c r="P95" s="72" t="s">
        <v>12</v>
      </c>
      <c r="Q95" s="73" t="s">
        <v>12</v>
      </c>
    </row>
    <row r="96" spans="1:17" ht="18.75" x14ac:dyDescent="0.25">
      <c r="A96" s="17">
        <v>91</v>
      </c>
      <c r="B96" s="111" t="s">
        <v>1464</v>
      </c>
      <c r="C96" s="109" t="s">
        <v>1465</v>
      </c>
      <c r="D96" s="110" t="s">
        <v>1468</v>
      </c>
      <c r="E96" s="68" t="s">
        <v>1469</v>
      </c>
      <c r="F96" s="69" t="s">
        <v>1327</v>
      </c>
      <c r="G96" s="69" t="s">
        <v>1261</v>
      </c>
      <c r="H96" s="69" t="s">
        <v>708</v>
      </c>
      <c r="I96" s="69">
        <v>8</v>
      </c>
      <c r="J96" s="80"/>
      <c r="K96" s="30">
        <f t="shared" si="1"/>
        <v>0</v>
      </c>
      <c r="L96" s="70" t="s">
        <v>12</v>
      </c>
      <c r="M96" s="71" t="s">
        <v>12</v>
      </c>
      <c r="N96" s="71" t="s">
        <v>12</v>
      </c>
      <c r="O96" s="71"/>
      <c r="P96" s="72" t="s">
        <v>12</v>
      </c>
      <c r="Q96" s="73"/>
    </row>
    <row r="97" spans="1:17" ht="18.75" x14ac:dyDescent="0.25">
      <c r="A97" s="26">
        <v>92</v>
      </c>
      <c r="B97" s="111" t="s">
        <v>1464</v>
      </c>
      <c r="C97" s="109" t="s">
        <v>1470</v>
      </c>
      <c r="D97" s="110" t="s">
        <v>1471</v>
      </c>
      <c r="E97" s="68" t="s">
        <v>1472</v>
      </c>
      <c r="F97" s="69" t="s">
        <v>1327</v>
      </c>
      <c r="G97" s="69" t="s">
        <v>1794</v>
      </c>
      <c r="H97" s="69" t="s">
        <v>704</v>
      </c>
      <c r="I97" s="69">
        <v>9</v>
      </c>
      <c r="J97" s="80"/>
      <c r="K97" s="30">
        <f t="shared" si="1"/>
        <v>0</v>
      </c>
      <c r="L97" s="70" t="s">
        <v>12</v>
      </c>
      <c r="M97" s="71" t="s">
        <v>12</v>
      </c>
      <c r="N97" s="71" t="s">
        <v>12</v>
      </c>
      <c r="O97" s="71"/>
      <c r="P97" s="72" t="s">
        <v>12</v>
      </c>
      <c r="Q97" s="73"/>
    </row>
    <row r="98" spans="1:17" ht="18.75" x14ac:dyDescent="0.25">
      <c r="A98" s="17">
        <v>93</v>
      </c>
      <c r="B98" s="111" t="s">
        <v>1464</v>
      </c>
      <c r="C98" s="109" t="s">
        <v>1473</v>
      </c>
      <c r="D98" s="110" t="s">
        <v>1474</v>
      </c>
      <c r="E98" s="68" t="s">
        <v>1469</v>
      </c>
      <c r="F98" s="69" t="s">
        <v>1327</v>
      </c>
      <c r="G98" s="69" t="s">
        <v>1794</v>
      </c>
      <c r="H98" s="69" t="s">
        <v>708</v>
      </c>
      <c r="I98" s="69">
        <v>9</v>
      </c>
      <c r="J98" s="80"/>
      <c r="K98" s="30">
        <f t="shared" si="1"/>
        <v>0</v>
      </c>
      <c r="L98" s="70" t="s">
        <v>12</v>
      </c>
      <c r="M98" s="71" t="s">
        <v>12</v>
      </c>
      <c r="N98" s="71" t="s">
        <v>12</v>
      </c>
      <c r="O98" s="71"/>
      <c r="P98" s="72" t="s">
        <v>12</v>
      </c>
      <c r="Q98" s="73"/>
    </row>
    <row r="99" spans="1:17" ht="18.75" x14ac:dyDescent="0.25">
      <c r="A99" s="26">
        <v>94</v>
      </c>
      <c r="B99" s="111" t="s">
        <v>1475</v>
      </c>
      <c r="C99" s="109" t="s">
        <v>1476</v>
      </c>
      <c r="D99" s="110" t="s">
        <v>1477</v>
      </c>
      <c r="E99" s="68" t="s">
        <v>1478</v>
      </c>
      <c r="F99" s="69" t="s">
        <v>1479</v>
      </c>
      <c r="G99" s="69" t="s">
        <v>1794</v>
      </c>
      <c r="H99" s="69" t="s">
        <v>708</v>
      </c>
      <c r="I99" s="69">
        <v>12</v>
      </c>
      <c r="J99" s="80"/>
      <c r="K99" s="30">
        <f t="shared" si="1"/>
        <v>0</v>
      </c>
      <c r="L99" s="70" t="s">
        <v>12</v>
      </c>
      <c r="M99" s="71"/>
      <c r="N99" s="71" t="s">
        <v>12</v>
      </c>
      <c r="O99" s="71"/>
      <c r="P99" s="72"/>
      <c r="Q99" s="73"/>
    </row>
    <row r="100" spans="1:17" ht="18.75" x14ac:dyDescent="0.25">
      <c r="A100" s="17">
        <v>95</v>
      </c>
      <c r="B100" s="111" t="s">
        <v>1480</v>
      </c>
      <c r="C100" s="109" t="s">
        <v>1481</v>
      </c>
      <c r="D100" s="110"/>
      <c r="E100" s="68" t="s">
        <v>1482</v>
      </c>
      <c r="F100" s="69" t="s">
        <v>1270</v>
      </c>
      <c r="G100" s="69" t="s">
        <v>1261</v>
      </c>
      <c r="H100" s="69" t="s">
        <v>708</v>
      </c>
      <c r="I100" s="69">
        <v>13</v>
      </c>
      <c r="J100" s="80"/>
      <c r="K100" s="30">
        <f t="shared" si="1"/>
        <v>0</v>
      </c>
      <c r="L100" s="70" t="s">
        <v>12</v>
      </c>
      <c r="M100" s="71" t="s">
        <v>12</v>
      </c>
      <c r="N100" s="71"/>
      <c r="O100" s="71"/>
      <c r="P100" s="72"/>
      <c r="Q100" s="73"/>
    </row>
    <row r="101" spans="1:17" ht="18.75" x14ac:dyDescent="0.25">
      <c r="A101" s="26">
        <v>96</v>
      </c>
      <c r="B101" s="111" t="s">
        <v>1483</v>
      </c>
      <c r="C101" s="109" t="s">
        <v>1484</v>
      </c>
      <c r="D101" s="110" t="s">
        <v>1485</v>
      </c>
      <c r="E101" s="68" t="s">
        <v>1486</v>
      </c>
      <c r="F101" s="69" t="s">
        <v>1352</v>
      </c>
      <c r="G101" s="69" t="s">
        <v>1794</v>
      </c>
      <c r="H101" s="69" t="s">
        <v>708</v>
      </c>
      <c r="I101" s="69">
        <v>5</v>
      </c>
      <c r="J101" s="80"/>
      <c r="K101" s="30">
        <f t="shared" si="1"/>
        <v>0</v>
      </c>
      <c r="L101" s="70" t="s">
        <v>12</v>
      </c>
      <c r="M101" s="71"/>
      <c r="N101" s="71"/>
      <c r="O101" s="71" t="s">
        <v>130</v>
      </c>
      <c r="P101" s="72"/>
      <c r="Q101" s="73"/>
    </row>
    <row r="102" spans="1:17" ht="18.75" x14ac:dyDescent="0.25">
      <c r="A102" s="17">
        <v>97</v>
      </c>
      <c r="B102" s="111" t="s">
        <v>1483</v>
      </c>
      <c r="C102" s="109" t="s">
        <v>1487</v>
      </c>
      <c r="D102" s="110" t="s">
        <v>1488</v>
      </c>
      <c r="E102" s="68" t="s">
        <v>1489</v>
      </c>
      <c r="F102" s="69" t="s">
        <v>1352</v>
      </c>
      <c r="G102" s="69" t="s">
        <v>1261</v>
      </c>
      <c r="H102" s="69" t="s">
        <v>708</v>
      </c>
      <c r="I102" s="69">
        <v>6</v>
      </c>
      <c r="J102" s="80"/>
      <c r="K102" s="30">
        <f t="shared" si="1"/>
        <v>0</v>
      </c>
      <c r="L102" s="70" t="s">
        <v>12</v>
      </c>
      <c r="M102" s="71"/>
      <c r="N102" s="71"/>
      <c r="O102" s="71" t="s">
        <v>130</v>
      </c>
      <c r="P102" s="72"/>
      <c r="Q102" s="73"/>
    </row>
    <row r="103" spans="1:17" ht="18.75" x14ac:dyDescent="0.25">
      <c r="A103" s="26">
        <v>98</v>
      </c>
      <c r="B103" s="111" t="s">
        <v>1483</v>
      </c>
      <c r="C103" s="109" t="s">
        <v>1487</v>
      </c>
      <c r="D103" s="110" t="s">
        <v>1490</v>
      </c>
      <c r="E103" s="68" t="s">
        <v>1491</v>
      </c>
      <c r="F103" s="69" t="s">
        <v>1352</v>
      </c>
      <c r="G103" s="69" t="s">
        <v>1794</v>
      </c>
      <c r="H103" s="69" t="s">
        <v>708</v>
      </c>
      <c r="I103" s="69">
        <v>9</v>
      </c>
      <c r="J103" s="80"/>
      <c r="K103" s="30">
        <f t="shared" si="1"/>
        <v>0</v>
      </c>
      <c r="L103" s="70" t="s">
        <v>12</v>
      </c>
      <c r="M103" s="71"/>
      <c r="N103" s="71"/>
      <c r="O103" s="71" t="s">
        <v>12</v>
      </c>
      <c r="P103" s="72"/>
      <c r="Q103" s="73" t="s">
        <v>130</v>
      </c>
    </row>
    <row r="104" spans="1:17" ht="18.75" x14ac:dyDescent="0.25">
      <c r="A104" s="17">
        <v>99</v>
      </c>
      <c r="B104" s="111" t="s">
        <v>1483</v>
      </c>
      <c r="C104" s="109" t="s">
        <v>1492</v>
      </c>
      <c r="D104" s="110" t="s">
        <v>1493</v>
      </c>
      <c r="E104" s="68" t="s">
        <v>1494</v>
      </c>
      <c r="F104" s="69" t="s">
        <v>1352</v>
      </c>
      <c r="G104" s="69" t="s">
        <v>1794</v>
      </c>
      <c r="H104" s="69" t="s">
        <v>708</v>
      </c>
      <c r="I104" s="69">
        <v>8</v>
      </c>
      <c r="J104" s="80"/>
      <c r="K104" s="30">
        <f t="shared" si="1"/>
        <v>0</v>
      </c>
      <c r="L104" s="70" t="s">
        <v>12</v>
      </c>
      <c r="M104" s="71"/>
      <c r="N104" s="71"/>
      <c r="O104" s="71"/>
      <c r="P104" s="72"/>
      <c r="Q104" s="73"/>
    </row>
    <row r="105" spans="1:17" ht="18.75" x14ac:dyDescent="0.25">
      <c r="A105" s="26">
        <v>100</v>
      </c>
      <c r="B105" s="111" t="s">
        <v>1495</v>
      </c>
      <c r="C105" s="109" t="s">
        <v>1496</v>
      </c>
      <c r="D105" s="110" t="s">
        <v>1497</v>
      </c>
      <c r="E105" s="68" t="s">
        <v>1498</v>
      </c>
      <c r="F105" s="69" t="s">
        <v>1327</v>
      </c>
      <c r="G105" s="69" t="s">
        <v>1261</v>
      </c>
      <c r="H105" s="69" t="s">
        <v>708</v>
      </c>
      <c r="I105" s="69">
        <v>13</v>
      </c>
      <c r="J105" s="80"/>
      <c r="K105" s="30">
        <f t="shared" si="1"/>
        <v>0</v>
      </c>
      <c r="L105" s="70" t="s">
        <v>12</v>
      </c>
      <c r="M105" s="71"/>
      <c r="N105" s="71" t="s">
        <v>12</v>
      </c>
      <c r="O105" s="71"/>
      <c r="P105" s="72"/>
      <c r="Q105" s="73" t="s">
        <v>12</v>
      </c>
    </row>
    <row r="106" spans="1:17" ht="18.75" x14ac:dyDescent="0.25">
      <c r="A106" s="17">
        <v>101</v>
      </c>
      <c r="B106" s="111" t="s">
        <v>1495</v>
      </c>
      <c r="C106" s="109" t="s">
        <v>1496</v>
      </c>
      <c r="D106" s="110" t="s">
        <v>1499</v>
      </c>
      <c r="E106" s="68" t="s">
        <v>1498</v>
      </c>
      <c r="F106" s="69" t="s">
        <v>1327</v>
      </c>
      <c r="G106" s="69" t="s">
        <v>1261</v>
      </c>
      <c r="H106" s="69" t="s">
        <v>708</v>
      </c>
      <c r="I106" s="69">
        <v>13</v>
      </c>
      <c r="J106" s="80"/>
      <c r="K106" s="30">
        <f t="shared" si="1"/>
        <v>0</v>
      </c>
      <c r="L106" s="70" t="s">
        <v>12</v>
      </c>
      <c r="M106" s="71"/>
      <c r="N106" s="71" t="s">
        <v>12</v>
      </c>
      <c r="O106" s="71"/>
      <c r="P106" s="72"/>
      <c r="Q106" s="73" t="s">
        <v>12</v>
      </c>
    </row>
    <row r="107" spans="1:17" ht="18.75" x14ac:dyDescent="0.25">
      <c r="A107" s="26">
        <v>102</v>
      </c>
      <c r="B107" s="111" t="s">
        <v>1495</v>
      </c>
      <c r="C107" s="109" t="s">
        <v>1496</v>
      </c>
      <c r="D107" s="110" t="s">
        <v>1500</v>
      </c>
      <c r="E107" s="68" t="s">
        <v>1498</v>
      </c>
      <c r="F107" s="69" t="s">
        <v>1327</v>
      </c>
      <c r="G107" s="69" t="s">
        <v>1261</v>
      </c>
      <c r="H107" s="69" t="s">
        <v>708</v>
      </c>
      <c r="I107" s="69">
        <v>13</v>
      </c>
      <c r="J107" s="80"/>
      <c r="K107" s="30">
        <f t="shared" si="1"/>
        <v>0</v>
      </c>
      <c r="L107" s="70" t="s">
        <v>12</v>
      </c>
      <c r="M107" s="71"/>
      <c r="N107" s="71" t="s">
        <v>12</v>
      </c>
      <c r="O107" s="71"/>
      <c r="P107" s="72"/>
      <c r="Q107" s="73" t="s">
        <v>12</v>
      </c>
    </row>
    <row r="108" spans="1:17" ht="18.75" x14ac:dyDescent="0.25">
      <c r="A108" s="17">
        <v>103</v>
      </c>
      <c r="B108" s="111" t="s">
        <v>1495</v>
      </c>
      <c r="C108" s="109" t="s">
        <v>1496</v>
      </c>
      <c r="D108" s="110"/>
      <c r="E108" s="68" t="s">
        <v>1498</v>
      </c>
      <c r="F108" s="69" t="s">
        <v>1327</v>
      </c>
      <c r="G108" s="69" t="s">
        <v>1261</v>
      </c>
      <c r="H108" s="69" t="s">
        <v>708</v>
      </c>
      <c r="I108" s="69">
        <v>15</v>
      </c>
      <c r="J108" s="80"/>
      <c r="K108" s="30">
        <f t="shared" si="1"/>
        <v>0</v>
      </c>
      <c r="L108" s="70" t="s">
        <v>12</v>
      </c>
      <c r="M108" s="71"/>
      <c r="N108" s="71" t="s">
        <v>12</v>
      </c>
      <c r="O108" s="71" t="s">
        <v>12</v>
      </c>
      <c r="P108" s="72"/>
      <c r="Q108" s="73" t="s">
        <v>354</v>
      </c>
    </row>
    <row r="109" spans="1:17" ht="18.75" x14ac:dyDescent="0.25">
      <c r="A109" s="26">
        <v>104</v>
      </c>
      <c r="B109" s="111" t="s">
        <v>727</v>
      </c>
      <c r="C109" s="109" t="s">
        <v>728</v>
      </c>
      <c r="D109" s="110" t="s">
        <v>1501</v>
      </c>
      <c r="E109" s="68" t="s">
        <v>729</v>
      </c>
      <c r="F109" s="69" t="s">
        <v>1327</v>
      </c>
      <c r="G109" s="69" t="s">
        <v>1261</v>
      </c>
      <c r="H109" s="69" t="s">
        <v>704</v>
      </c>
      <c r="I109" s="69">
        <v>13</v>
      </c>
      <c r="J109" s="80"/>
      <c r="K109" s="30">
        <f t="shared" si="1"/>
        <v>0</v>
      </c>
      <c r="L109" s="70" t="s">
        <v>12</v>
      </c>
      <c r="M109" s="71"/>
      <c r="N109" s="71" t="s">
        <v>12</v>
      </c>
      <c r="O109" s="71"/>
      <c r="P109" s="72"/>
      <c r="Q109" s="73"/>
    </row>
    <row r="110" spans="1:17" ht="18.75" x14ac:dyDescent="0.25">
      <c r="A110" s="17">
        <v>105</v>
      </c>
      <c r="B110" s="111" t="s">
        <v>727</v>
      </c>
      <c r="C110" s="109" t="s">
        <v>728</v>
      </c>
      <c r="D110" s="110" t="s">
        <v>1502</v>
      </c>
      <c r="E110" s="68" t="s">
        <v>729</v>
      </c>
      <c r="F110" s="69" t="s">
        <v>1327</v>
      </c>
      <c r="G110" s="69" t="s">
        <v>1261</v>
      </c>
      <c r="H110" s="69" t="s">
        <v>704</v>
      </c>
      <c r="I110" s="69">
        <v>13</v>
      </c>
      <c r="J110" s="80"/>
      <c r="K110" s="30">
        <f t="shared" si="1"/>
        <v>0</v>
      </c>
      <c r="L110" s="70" t="s">
        <v>12</v>
      </c>
      <c r="M110" s="71"/>
      <c r="N110" s="71" t="s">
        <v>12</v>
      </c>
      <c r="O110" s="71"/>
      <c r="P110" s="72"/>
      <c r="Q110" s="73"/>
    </row>
    <row r="111" spans="1:17" ht="18.75" x14ac:dyDescent="0.25">
      <c r="A111" s="26">
        <v>106</v>
      </c>
      <c r="B111" s="111" t="s">
        <v>727</v>
      </c>
      <c r="C111" s="109" t="s">
        <v>728</v>
      </c>
      <c r="D111" s="110" t="s">
        <v>1503</v>
      </c>
      <c r="E111" s="68" t="s">
        <v>729</v>
      </c>
      <c r="F111" s="69" t="s">
        <v>1327</v>
      </c>
      <c r="G111" s="69" t="s">
        <v>1261</v>
      </c>
      <c r="H111" s="69" t="s">
        <v>704</v>
      </c>
      <c r="I111" s="69">
        <v>13</v>
      </c>
      <c r="J111" s="80"/>
      <c r="K111" s="30">
        <f t="shared" si="1"/>
        <v>0</v>
      </c>
      <c r="L111" s="70" t="s">
        <v>12</v>
      </c>
      <c r="M111" s="71"/>
      <c r="N111" s="71" t="s">
        <v>12</v>
      </c>
      <c r="O111" s="71"/>
      <c r="P111" s="72"/>
      <c r="Q111" s="73"/>
    </row>
    <row r="112" spans="1:17" ht="18.75" x14ac:dyDescent="0.25">
      <c r="A112" s="17">
        <v>107</v>
      </c>
      <c r="B112" s="111" t="s">
        <v>727</v>
      </c>
      <c r="C112" s="109" t="s">
        <v>728</v>
      </c>
      <c r="D112" s="110" t="s">
        <v>730</v>
      </c>
      <c r="E112" s="68" t="s">
        <v>729</v>
      </c>
      <c r="F112" s="69" t="s">
        <v>1327</v>
      </c>
      <c r="G112" s="69" t="s">
        <v>1261</v>
      </c>
      <c r="H112" s="69" t="s">
        <v>704</v>
      </c>
      <c r="I112" s="69">
        <v>13</v>
      </c>
      <c r="J112" s="80"/>
      <c r="K112" s="30">
        <f t="shared" si="1"/>
        <v>0</v>
      </c>
      <c r="L112" s="70" t="s">
        <v>12</v>
      </c>
      <c r="M112" s="71"/>
      <c r="N112" s="71" t="s">
        <v>12</v>
      </c>
      <c r="O112" s="71"/>
      <c r="P112" s="72"/>
      <c r="Q112" s="73" t="s">
        <v>354</v>
      </c>
    </row>
    <row r="113" spans="1:17" ht="31.5" x14ac:dyDescent="0.25">
      <c r="A113" s="26">
        <v>108</v>
      </c>
      <c r="B113" s="111" t="s">
        <v>727</v>
      </c>
      <c r="C113" s="109" t="s">
        <v>728</v>
      </c>
      <c r="D113" s="110" t="s">
        <v>1504</v>
      </c>
      <c r="E113" s="68" t="s">
        <v>729</v>
      </c>
      <c r="F113" s="69" t="s">
        <v>1327</v>
      </c>
      <c r="G113" s="69" t="s">
        <v>1261</v>
      </c>
      <c r="H113" s="69" t="s">
        <v>704</v>
      </c>
      <c r="I113" s="69">
        <v>13</v>
      </c>
      <c r="J113" s="80"/>
      <c r="K113" s="30">
        <f t="shared" si="1"/>
        <v>0</v>
      </c>
      <c r="L113" s="70" t="s">
        <v>12</v>
      </c>
      <c r="M113" s="71"/>
      <c r="N113" s="71" t="s">
        <v>12</v>
      </c>
      <c r="O113" s="71"/>
      <c r="P113" s="72"/>
      <c r="Q113" s="73" t="s">
        <v>354</v>
      </c>
    </row>
    <row r="114" spans="1:17" ht="18.75" x14ac:dyDescent="0.25">
      <c r="A114" s="17">
        <v>109</v>
      </c>
      <c r="B114" s="111" t="s">
        <v>727</v>
      </c>
      <c r="C114" s="109" t="s">
        <v>728</v>
      </c>
      <c r="D114" s="110" t="s">
        <v>1505</v>
      </c>
      <c r="E114" s="68" t="s">
        <v>729</v>
      </c>
      <c r="F114" s="69" t="s">
        <v>1327</v>
      </c>
      <c r="G114" s="69" t="s">
        <v>1261</v>
      </c>
      <c r="H114" s="69" t="s">
        <v>704</v>
      </c>
      <c r="I114" s="69">
        <v>13</v>
      </c>
      <c r="J114" s="80"/>
      <c r="K114" s="30">
        <f t="shared" si="1"/>
        <v>0</v>
      </c>
      <c r="L114" s="70" t="s">
        <v>12</v>
      </c>
      <c r="M114" s="71"/>
      <c r="N114" s="71" t="s">
        <v>12</v>
      </c>
      <c r="O114" s="71"/>
      <c r="P114" s="72"/>
      <c r="Q114" s="73" t="s">
        <v>354</v>
      </c>
    </row>
    <row r="115" spans="1:17" ht="18.75" x14ac:dyDescent="0.25">
      <c r="A115" s="26">
        <v>110</v>
      </c>
      <c r="B115" s="111" t="s">
        <v>727</v>
      </c>
      <c r="C115" s="109" t="s">
        <v>728</v>
      </c>
      <c r="D115" s="110" t="s">
        <v>1506</v>
      </c>
      <c r="E115" s="68" t="s">
        <v>729</v>
      </c>
      <c r="F115" s="69" t="s">
        <v>1327</v>
      </c>
      <c r="G115" s="69" t="s">
        <v>1261</v>
      </c>
      <c r="H115" s="69" t="s">
        <v>704</v>
      </c>
      <c r="I115" s="69">
        <v>13</v>
      </c>
      <c r="J115" s="80"/>
      <c r="K115" s="30">
        <f t="shared" si="1"/>
        <v>0</v>
      </c>
      <c r="L115" s="70" t="s">
        <v>12</v>
      </c>
      <c r="M115" s="71"/>
      <c r="N115" s="71" t="s">
        <v>12</v>
      </c>
      <c r="O115" s="71"/>
      <c r="P115" s="72"/>
      <c r="Q115" s="73" t="s">
        <v>354</v>
      </c>
    </row>
    <row r="116" spans="1:17" ht="18.75" x14ac:dyDescent="0.25">
      <c r="A116" s="17">
        <v>111</v>
      </c>
      <c r="B116" s="111" t="s">
        <v>1507</v>
      </c>
      <c r="C116" s="109" t="s">
        <v>1508</v>
      </c>
      <c r="D116" s="110"/>
      <c r="E116" s="68" t="s">
        <v>1509</v>
      </c>
      <c r="F116" s="69" t="s">
        <v>1352</v>
      </c>
      <c r="G116" s="69" t="s">
        <v>1261</v>
      </c>
      <c r="H116" s="69" t="s">
        <v>708</v>
      </c>
      <c r="I116" s="69">
        <v>8</v>
      </c>
      <c r="J116" s="80"/>
      <c r="K116" s="30">
        <f t="shared" si="1"/>
        <v>0</v>
      </c>
      <c r="L116" s="70" t="s">
        <v>12</v>
      </c>
      <c r="M116" s="71" t="s">
        <v>12</v>
      </c>
      <c r="N116" s="71"/>
      <c r="O116" s="71"/>
      <c r="P116" s="72"/>
      <c r="Q116" s="73"/>
    </row>
    <row r="117" spans="1:17" ht="18.75" x14ac:dyDescent="0.25">
      <c r="A117" s="26">
        <v>112</v>
      </c>
      <c r="B117" s="111" t="s">
        <v>1510</v>
      </c>
      <c r="C117" s="109" t="s">
        <v>1511</v>
      </c>
      <c r="D117" s="110" t="s">
        <v>1512</v>
      </c>
      <c r="E117" s="68" t="s">
        <v>1510</v>
      </c>
      <c r="F117" s="69" t="s">
        <v>1352</v>
      </c>
      <c r="G117" s="69" t="s">
        <v>1261</v>
      </c>
      <c r="H117" s="69" t="s">
        <v>708</v>
      </c>
      <c r="I117" s="69">
        <v>8</v>
      </c>
      <c r="J117" s="80"/>
      <c r="K117" s="30">
        <f t="shared" si="1"/>
        <v>0</v>
      </c>
      <c r="L117" s="70" t="s">
        <v>12</v>
      </c>
      <c r="M117" s="71"/>
      <c r="N117" s="71"/>
      <c r="O117" s="71" t="s">
        <v>130</v>
      </c>
      <c r="P117" s="72"/>
      <c r="Q117" s="73"/>
    </row>
    <row r="118" spans="1:17" ht="18.75" x14ac:dyDescent="0.25">
      <c r="A118" s="17">
        <v>113</v>
      </c>
      <c r="B118" s="111" t="s">
        <v>1513</v>
      </c>
      <c r="C118" s="109" t="s">
        <v>1514</v>
      </c>
      <c r="D118" s="110" t="s">
        <v>1330</v>
      </c>
      <c r="E118" s="68" t="s">
        <v>1515</v>
      </c>
      <c r="F118" s="69" t="s">
        <v>1266</v>
      </c>
      <c r="G118" s="69" t="s">
        <v>1794</v>
      </c>
      <c r="H118" s="69" t="s">
        <v>704</v>
      </c>
      <c r="I118" s="69">
        <v>16</v>
      </c>
      <c r="J118" s="80"/>
      <c r="K118" s="30">
        <f t="shared" si="1"/>
        <v>0</v>
      </c>
      <c r="L118" s="70" t="s">
        <v>12</v>
      </c>
      <c r="M118" s="71" t="s">
        <v>12</v>
      </c>
      <c r="N118" s="71"/>
      <c r="O118" s="71"/>
      <c r="P118" s="72"/>
      <c r="Q118" s="73"/>
    </row>
    <row r="119" spans="1:17" ht="18.75" x14ac:dyDescent="0.25">
      <c r="A119" s="26">
        <v>114</v>
      </c>
      <c r="B119" s="111" t="s">
        <v>1516</v>
      </c>
      <c r="C119" s="109" t="s">
        <v>1517</v>
      </c>
      <c r="D119" s="110" t="s">
        <v>1518</v>
      </c>
      <c r="E119" s="68" t="s">
        <v>1519</v>
      </c>
      <c r="F119" s="69" t="s">
        <v>1352</v>
      </c>
      <c r="G119" s="69" t="s">
        <v>1794</v>
      </c>
      <c r="H119" s="69" t="s">
        <v>708</v>
      </c>
      <c r="I119" s="69">
        <v>8</v>
      </c>
      <c r="J119" s="80"/>
      <c r="K119" s="30">
        <f t="shared" si="1"/>
        <v>0</v>
      </c>
      <c r="L119" s="70"/>
      <c r="M119" s="71"/>
      <c r="N119" s="71"/>
      <c r="O119" s="71"/>
      <c r="P119" s="72"/>
      <c r="Q119" s="73"/>
    </row>
    <row r="120" spans="1:17" ht="18.75" x14ac:dyDescent="0.25">
      <c r="A120" s="17">
        <v>115</v>
      </c>
      <c r="B120" s="111" t="s">
        <v>1520</v>
      </c>
      <c r="C120" s="109" t="s">
        <v>1521</v>
      </c>
      <c r="D120" s="110" t="s">
        <v>1522</v>
      </c>
      <c r="E120" s="68" t="s">
        <v>1523</v>
      </c>
      <c r="F120" s="69" t="s">
        <v>1266</v>
      </c>
      <c r="G120" s="69" t="s">
        <v>1794</v>
      </c>
      <c r="H120" s="69" t="s">
        <v>708</v>
      </c>
      <c r="I120" s="69">
        <v>13</v>
      </c>
      <c r="J120" s="80"/>
      <c r="K120" s="30">
        <f t="shared" si="1"/>
        <v>0</v>
      </c>
      <c r="L120" s="70" t="s">
        <v>12</v>
      </c>
      <c r="M120" s="71" t="s">
        <v>12</v>
      </c>
      <c r="N120" s="71"/>
      <c r="O120" s="71"/>
      <c r="P120" s="72"/>
      <c r="Q120" s="73"/>
    </row>
    <row r="121" spans="1:17" ht="18.75" x14ac:dyDescent="0.25">
      <c r="A121" s="26">
        <v>116</v>
      </c>
      <c r="B121" s="111" t="s">
        <v>1524</v>
      </c>
      <c r="C121" s="109" t="s">
        <v>1525</v>
      </c>
      <c r="D121" s="110" t="s">
        <v>1526</v>
      </c>
      <c r="E121" s="68" t="s">
        <v>1527</v>
      </c>
      <c r="F121" s="69" t="s">
        <v>1270</v>
      </c>
      <c r="G121" s="69" t="s">
        <v>1794</v>
      </c>
      <c r="H121" s="69" t="s">
        <v>704</v>
      </c>
      <c r="I121" s="69">
        <v>23</v>
      </c>
      <c r="J121" s="80"/>
      <c r="K121" s="30">
        <f t="shared" si="1"/>
        <v>0</v>
      </c>
      <c r="L121" s="70" t="s">
        <v>12</v>
      </c>
      <c r="M121" s="71" t="s">
        <v>12</v>
      </c>
      <c r="N121" s="71"/>
      <c r="O121" s="71"/>
      <c r="P121" s="72"/>
      <c r="Q121" s="73"/>
    </row>
    <row r="122" spans="1:17" ht="18.75" x14ac:dyDescent="0.25">
      <c r="A122" s="17">
        <v>117</v>
      </c>
      <c r="B122" s="111" t="s">
        <v>1524</v>
      </c>
      <c r="C122" s="109" t="s">
        <v>1528</v>
      </c>
      <c r="D122" s="110"/>
      <c r="E122" s="68" t="s">
        <v>1529</v>
      </c>
      <c r="F122" s="69" t="s">
        <v>1352</v>
      </c>
      <c r="G122" s="69" t="s">
        <v>1794</v>
      </c>
      <c r="H122" s="69" t="s">
        <v>708</v>
      </c>
      <c r="I122" s="69">
        <v>13</v>
      </c>
      <c r="J122" s="80"/>
      <c r="K122" s="30">
        <f t="shared" si="1"/>
        <v>0</v>
      </c>
      <c r="L122" s="70" t="s">
        <v>12</v>
      </c>
      <c r="M122" s="71"/>
      <c r="N122" s="71"/>
      <c r="O122" s="71" t="s">
        <v>354</v>
      </c>
      <c r="P122" s="72"/>
      <c r="Q122" s="73"/>
    </row>
    <row r="123" spans="1:17" ht="18.75" x14ac:dyDescent="0.25">
      <c r="A123" s="26">
        <v>118</v>
      </c>
      <c r="B123" s="111" t="s">
        <v>1530</v>
      </c>
      <c r="C123" s="109" t="s">
        <v>1525</v>
      </c>
      <c r="D123" s="110" t="s">
        <v>1531</v>
      </c>
      <c r="E123" s="68" t="s">
        <v>1527</v>
      </c>
      <c r="F123" s="69" t="s">
        <v>1270</v>
      </c>
      <c r="G123" s="69" t="s">
        <v>1794</v>
      </c>
      <c r="H123" s="69" t="s">
        <v>708</v>
      </c>
      <c r="I123" s="69">
        <v>26</v>
      </c>
      <c r="J123" s="80"/>
      <c r="K123" s="30">
        <f t="shared" si="1"/>
        <v>0</v>
      </c>
      <c r="L123" s="70" t="s">
        <v>12</v>
      </c>
      <c r="M123" s="71" t="s">
        <v>12</v>
      </c>
      <c r="N123" s="71"/>
      <c r="O123" s="71"/>
      <c r="P123" s="72"/>
      <c r="Q123" s="73"/>
    </row>
    <row r="124" spans="1:17" ht="18.75" x14ac:dyDescent="0.25">
      <c r="A124" s="17">
        <v>119</v>
      </c>
      <c r="B124" s="111" t="s">
        <v>1532</v>
      </c>
      <c r="C124" s="109" t="s">
        <v>1533</v>
      </c>
      <c r="D124" s="110" t="s">
        <v>1534</v>
      </c>
      <c r="E124" s="68" t="s">
        <v>1535</v>
      </c>
      <c r="F124" s="69" t="s">
        <v>1352</v>
      </c>
      <c r="G124" s="69" t="s">
        <v>1261</v>
      </c>
      <c r="H124" s="69" t="s">
        <v>707</v>
      </c>
      <c r="I124" s="69">
        <v>9</v>
      </c>
      <c r="J124" s="80"/>
      <c r="K124" s="30">
        <f t="shared" si="1"/>
        <v>0</v>
      </c>
      <c r="L124" s="70"/>
      <c r="M124" s="71"/>
      <c r="N124" s="71"/>
      <c r="O124" s="71"/>
      <c r="P124" s="72"/>
      <c r="Q124" s="73" t="s">
        <v>130</v>
      </c>
    </row>
    <row r="125" spans="1:17" ht="18.75" x14ac:dyDescent="0.25">
      <c r="A125" s="26">
        <v>120</v>
      </c>
      <c r="B125" s="111" t="s">
        <v>1532</v>
      </c>
      <c r="C125" s="109" t="s">
        <v>1533</v>
      </c>
      <c r="D125" s="110" t="s">
        <v>1536</v>
      </c>
      <c r="E125" s="68" t="s">
        <v>1535</v>
      </c>
      <c r="F125" s="69" t="s">
        <v>1352</v>
      </c>
      <c r="G125" s="69" t="s">
        <v>1261</v>
      </c>
      <c r="H125" s="69" t="s">
        <v>1346</v>
      </c>
      <c r="I125" s="69">
        <v>9</v>
      </c>
      <c r="J125" s="80"/>
      <c r="K125" s="30">
        <f t="shared" si="1"/>
        <v>0</v>
      </c>
      <c r="L125" s="70"/>
      <c r="M125" s="71"/>
      <c r="N125" s="71"/>
      <c r="O125" s="71"/>
      <c r="P125" s="72"/>
      <c r="Q125" s="73" t="s">
        <v>130</v>
      </c>
    </row>
    <row r="126" spans="1:17" ht="18.75" x14ac:dyDescent="0.25">
      <c r="A126" s="17">
        <v>121</v>
      </c>
      <c r="B126" s="111" t="s">
        <v>1532</v>
      </c>
      <c r="C126" s="109" t="s">
        <v>1533</v>
      </c>
      <c r="D126" s="110" t="s">
        <v>1537</v>
      </c>
      <c r="E126" s="68" t="s">
        <v>1535</v>
      </c>
      <c r="F126" s="69" t="s">
        <v>1352</v>
      </c>
      <c r="G126" s="69" t="s">
        <v>1261</v>
      </c>
      <c r="H126" s="69" t="s">
        <v>1346</v>
      </c>
      <c r="I126" s="69">
        <v>9</v>
      </c>
      <c r="J126" s="80"/>
      <c r="K126" s="30">
        <f t="shared" si="1"/>
        <v>0</v>
      </c>
      <c r="L126" s="70"/>
      <c r="M126" s="71"/>
      <c r="N126" s="71"/>
      <c r="O126" s="71"/>
      <c r="P126" s="72"/>
      <c r="Q126" s="73" t="s">
        <v>130</v>
      </c>
    </row>
    <row r="127" spans="1:17" ht="18.75" x14ac:dyDescent="0.25">
      <c r="A127" s="26">
        <v>122</v>
      </c>
      <c r="B127" s="111" t="s">
        <v>1538</v>
      </c>
      <c r="C127" s="109" t="s">
        <v>1533</v>
      </c>
      <c r="D127" s="110" t="s">
        <v>1539</v>
      </c>
      <c r="E127" s="68" t="s">
        <v>1535</v>
      </c>
      <c r="F127" s="69" t="s">
        <v>1352</v>
      </c>
      <c r="G127" s="69" t="s">
        <v>1261</v>
      </c>
      <c r="H127" s="69" t="s">
        <v>1346</v>
      </c>
      <c r="I127" s="69">
        <v>9</v>
      </c>
      <c r="J127" s="80"/>
      <c r="K127" s="30">
        <f t="shared" si="1"/>
        <v>0</v>
      </c>
      <c r="L127" s="70"/>
      <c r="M127" s="71"/>
      <c r="N127" s="71"/>
      <c r="O127" s="71"/>
      <c r="P127" s="72"/>
      <c r="Q127" s="73" t="s">
        <v>130</v>
      </c>
    </row>
    <row r="128" spans="1:17" ht="18.75" x14ac:dyDescent="0.25">
      <c r="A128" s="17">
        <v>123</v>
      </c>
      <c r="B128" s="111" t="s">
        <v>1538</v>
      </c>
      <c r="C128" s="109" t="s">
        <v>1540</v>
      </c>
      <c r="D128" s="110" t="s">
        <v>1541</v>
      </c>
      <c r="E128" s="68" t="s">
        <v>1535</v>
      </c>
      <c r="F128" s="69" t="s">
        <v>1352</v>
      </c>
      <c r="G128" s="69" t="s">
        <v>1261</v>
      </c>
      <c r="H128" s="69" t="s">
        <v>1346</v>
      </c>
      <c r="I128" s="69">
        <v>9</v>
      </c>
      <c r="J128" s="80"/>
      <c r="K128" s="30">
        <f t="shared" si="1"/>
        <v>0</v>
      </c>
      <c r="L128" s="70"/>
      <c r="M128" s="71"/>
      <c r="N128" s="71"/>
      <c r="O128" s="71"/>
      <c r="P128" s="72"/>
      <c r="Q128" s="73" t="s">
        <v>130</v>
      </c>
    </row>
    <row r="129" spans="1:17" ht="18.75" x14ac:dyDescent="0.25">
      <c r="A129" s="26">
        <v>124</v>
      </c>
      <c r="B129" s="111" t="s">
        <v>1542</v>
      </c>
      <c r="C129" s="109" t="s">
        <v>1543</v>
      </c>
      <c r="D129" s="110" t="s">
        <v>1544</v>
      </c>
      <c r="E129" s="68" t="s">
        <v>1545</v>
      </c>
      <c r="F129" s="69" t="s">
        <v>1327</v>
      </c>
      <c r="G129" s="69" t="s">
        <v>1261</v>
      </c>
      <c r="H129" s="69" t="s">
        <v>708</v>
      </c>
      <c r="I129" s="69">
        <v>12</v>
      </c>
      <c r="J129" s="80"/>
      <c r="K129" s="30">
        <f t="shared" si="1"/>
        <v>0</v>
      </c>
      <c r="L129" s="70" t="s">
        <v>12</v>
      </c>
      <c r="M129" s="71"/>
      <c r="N129" s="71" t="s">
        <v>12</v>
      </c>
      <c r="O129" s="71"/>
      <c r="P129" s="72" t="s">
        <v>12</v>
      </c>
      <c r="Q129" s="73"/>
    </row>
    <row r="130" spans="1:17" ht="18.75" x14ac:dyDescent="0.25">
      <c r="A130" s="17">
        <v>125</v>
      </c>
      <c r="B130" s="111" t="s">
        <v>1542</v>
      </c>
      <c r="C130" s="109" t="s">
        <v>1543</v>
      </c>
      <c r="D130" s="110" t="s">
        <v>1546</v>
      </c>
      <c r="E130" s="68" t="s">
        <v>1545</v>
      </c>
      <c r="F130" s="69" t="s">
        <v>1327</v>
      </c>
      <c r="G130" s="69" t="s">
        <v>1261</v>
      </c>
      <c r="H130" s="69" t="s">
        <v>708</v>
      </c>
      <c r="I130" s="69">
        <v>12</v>
      </c>
      <c r="J130" s="80"/>
      <c r="K130" s="30">
        <f t="shared" si="1"/>
        <v>0</v>
      </c>
      <c r="L130" s="70" t="s">
        <v>12</v>
      </c>
      <c r="M130" s="71"/>
      <c r="N130" s="71" t="s">
        <v>12</v>
      </c>
      <c r="O130" s="71"/>
      <c r="P130" s="72" t="s">
        <v>12</v>
      </c>
      <c r="Q130" s="73"/>
    </row>
    <row r="131" spans="1:17" ht="18.75" x14ac:dyDescent="0.25">
      <c r="A131" s="26">
        <v>126</v>
      </c>
      <c r="B131" s="111" t="s">
        <v>1542</v>
      </c>
      <c r="C131" s="109" t="s">
        <v>1547</v>
      </c>
      <c r="D131" s="110" t="s">
        <v>1548</v>
      </c>
      <c r="E131" s="68" t="s">
        <v>1545</v>
      </c>
      <c r="F131" s="69" t="s">
        <v>1327</v>
      </c>
      <c r="G131" s="69" t="s">
        <v>1284</v>
      </c>
      <c r="H131" s="69" t="s">
        <v>708</v>
      </c>
      <c r="I131" s="69">
        <v>9</v>
      </c>
      <c r="J131" s="80"/>
      <c r="K131" s="30">
        <f t="shared" si="1"/>
        <v>0</v>
      </c>
      <c r="L131" s="70" t="s">
        <v>12</v>
      </c>
      <c r="M131" s="71"/>
      <c r="N131" s="71" t="s">
        <v>12</v>
      </c>
      <c r="O131" s="71" t="s">
        <v>130</v>
      </c>
      <c r="P131" s="72" t="s">
        <v>12</v>
      </c>
      <c r="Q131" s="73"/>
    </row>
    <row r="132" spans="1:17" ht="31.5" x14ac:dyDescent="0.25">
      <c r="A132" s="17">
        <v>127</v>
      </c>
      <c r="B132" s="111" t="s">
        <v>1542</v>
      </c>
      <c r="C132" s="109" t="s">
        <v>1547</v>
      </c>
      <c r="D132" s="110" t="s">
        <v>1549</v>
      </c>
      <c r="E132" s="68" t="s">
        <v>1545</v>
      </c>
      <c r="F132" s="69" t="s">
        <v>1327</v>
      </c>
      <c r="G132" s="69" t="s">
        <v>1284</v>
      </c>
      <c r="H132" s="69" t="s">
        <v>708</v>
      </c>
      <c r="I132" s="69">
        <v>9</v>
      </c>
      <c r="J132" s="80"/>
      <c r="K132" s="30">
        <f t="shared" si="1"/>
        <v>0</v>
      </c>
      <c r="L132" s="70" t="s">
        <v>12</v>
      </c>
      <c r="M132" s="71"/>
      <c r="N132" s="71" t="s">
        <v>12</v>
      </c>
      <c r="O132" s="71" t="s">
        <v>130</v>
      </c>
      <c r="P132" s="72" t="s">
        <v>12</v>
      </c>
      <c r="Q132" s="73"/>
    </row>
    <row r="133" spans="1:17" ht="18.75" x14ac:dyDescent="0.25">
      <c r="A133" s="26">
        <v>128</v>
      </c>
      <c r="B133" s="111" t="s">
        <v>1542</v>
      </c>
      <c r="C133" s="109" t="s">
        <v>1547</v>
      </c>
      <c r="D133" s="110" t="s">
        <v>1550</v>
      </c>
      <c r="E133" s="68" t="s">
        <v>1545</v>
      </c>
      <c r="F133" s="69" t="s">
        <v>1327</v>
      </c>
      <c r="G133" s="69" t="s">
        <v>1284</v>
      </c>
      <c r="H133" s="69" t="s">
        <v>708</v>
      </c>
      <c r="I133" s="69">
        <v>9</v>
      </c>
      <c r="J133" s="80"/>
      <c r="K133" s="30">
        <f t="shared" si="1"/>
        <v>0</v>
      </c>
      <c r="L133" s="70" t="s">
        <v>12</v>
      </c>
      <c r="M133" s="71"/>
      <c r="N133" s="71" t="s">
        <v>12</v>
      </c>
      <c r="O133" s="71" t="s">
        <v>130</v>
      </c>
      <c r="P133" s="72" t="s">
        <v>12</v>
      </c>
      <c r="Q133" s="73"/>
    </row>
    <row r="134" spans="1:17" ht="18.75" x14ac:dyDescent="0.25">
      <c r="A134" s="17">
        <v>129</v>
      </c>
      <c r="B134" s="111" t="s">
        <v>1542</v>
      </c>
      <c r="C134" s="109" t="s">
        <v>1547</v>
      </c>
      <c r="D134" s="110" t="s">
        <v>1551</v>
      </c>
      <c r="E134" s="68" t="s">
        <v>1545</v>
      </c>
      <c r="F134" s="69" t="s">
        <v>1327</v>
      </c>
      <c r="G134" s="69" t="s">
        <v>1284</v>
      </c>
      <c r="H134" s="69" t="s">
        <v>708</v>
      </c>
      <c r="I134" s="69">
        <v>9</v>
      </c>
      <c r="J134" s="80"/>
      <c r="K134" s="30">
        <f t="shared" si="1"/>
        <v>0</v>
      </c>
      <c r="L134" s="70" t="s">
        <v>12</v>
      </c>
      <c r="M134" s="71"/>
      <c r="N134" s="71" t="s">
        <v>12</v>
      </c>
      <c r="O134" s="71" t="s">
        <v>130</v>
      </c>
      <c r="P134" s="72" t="s">
        <v>12</v>
      </c>
      <c r="Q134" s="73"/>
    </row>
    <row r="135" spans="1:17" ht="18.75" x14ac:dyDescent="0.25">
      <c r="A135" s="26">
        <v>130</v>
      </c>
      <c r="B135" s="111" t="s">
        <v>1542</v>
      </c>
      <c r="C135" s="109" t="s">
        <v>1547</v>
      </c>
      <c r="D135" s="110" t="s">
        <v>1552</v>
      </c>
      <c r="E135" s="68" t="s">
        <v>1545</v>
      </c>
      <c r="F135" s="69" t="s">
        <v>1327</v>
      </c>
      <c r="G135" s="69" t="s">
        <v>1284</v>
      </c>
      <c r="H135" s="69" t="s">
        <v>708</v>
      </c>
      <c r="I135" s="69">
        <v>9</v>
      </c>
      <c r="J135" s="80"/>
      <c r="K135" s="30">
        <f t="shared" ref="K135:K198" si="2">I135*J135</f>
        <v>0</v>
      </c>
      <c r="L135" s="70" t="s">
        <v>12</v>
      </c>
      <c r="M135" s="71"/>
      <c r="N135" s="71" t="s">
        <v>12</v>
      </c>
      <c r="O135" s="71" t="s">
        <v>130</v>
      </c>
      <c r="P135" s="72" t="s">
        <v>12</v>
      </c>
      <c r="Q135" s="73"/>
    </row>
    <row r="136" spans="1:17" ht="31.5" x14ac:dyDescent="0.25">
      <c r="A136" s="17">
        <v>131</v>
      </c>
      <c r="B136" s="111" t="s">
        <v>1542</v>
      </c>
      <c r="C136" s="109" t="s">
        <v>1547</v>
      </c>
      <c r="D136" s="110" t="s">
        <v>1553</v>
      </c>
      <c r="E136" s="68" t="s">
        <v>1545</v>
      </c>
      <c r="F136" s="69" t="s">
        <v>1327</v>
      </c>
      <c r="G136" s="69" t="s">
        <v>1284</v>
      </c>
      <c r="H136" s="69" t="s">
        <v>708</v>
      </c>
      <c r="I136" s="69">
        <v>9</v>
      </c>
      <c r="J136" s="80"/>
      <c r="K136" s="30">
        <f t="shared" si="2"/>
        <v>0</v>
      </c>
      <c r="L136" s="70" t="s">
        <v>12</v>
      </c>
      <c r="M136" s="71"/>
      <c r="N136" s="71" t="s">
        <v>12</v>
      </c>
      <c r="O136" s="71" t="s">
        <v>130</v>
      </c>
      <c r="P136" s="72" t="s">
        <v>12</v>
      </c>
      <c r="Q136" s="73"/>
    </row>
    <row r="137" spans="1:17" ht="18.75" x14ac:dyDescent="0.25">
      <c r="A137" s="26">
        <v>132</v>
      </c>
      <c r="B137" s="111" t="s">
        <v>1554</v>
      </c>
      <c r="C137" s="109" t="s">
        <v>1555</v>
      </c>
      <c r="D137" s="110" t="s">
        <v>1556</v>
      </c>
      <c r="E137" s="68" t="s">
        <v>1545</v>
      </c>
      <c r="F137" s="69" t="s">
        <v>1327</v>
      </c>
      <c r="G137" s="69" t="s">
        <v>1284</v>
      </c>
      <c r="H137" s="69" t="s">
        <v>708</v>
      </c>
      <c r="I137" s="69">
        <v>15</v>
      </c>
      <c r="J137" s="80"/>
      <c r="K137" s="30">
        <f t="shared" si="2"/>
        <v>0</v>
      </c>
      <c r="L137" s="70" t="s">
        <v>12</v>
      </c>
      <c r="M137" s="71"/>
      <c r="N137" s="71" t="s">
        <v>12</v>
      </c>
      <c r="O137" s="71"/>
      <c r="P137" s="72" t="s">
        <v>12</v>
      </c>
      <c r="Q137" s="73"/>
    </row>
    <row r="138" spans="1:17" ht="18.75" x14ac:dyDescent="0.25">
      <c r="A138" s="17">
        <v>133</v>
      </c>
      <c r="B138" s="111" t="s">
        <v>1557</v>
      </c>
      <c r="C138" s="109" t="s">
        <v>1558</v>
      </c>
      <c r="D138" s="110" t="s">
        <v>1559</v>
      </c>
      <c r="E138" s="68" t="s">
        <v>1560</v>
      </c>
      <c r="F138" s="69" t="s">
        <v>1319</v>
      </c>
      <c r="G138" s="69" t="s">
        <v>1284</v>
      </c>
      <c r="H138" s="69" t="s">
        <v>708</v>
      </c>
      <c r="I138" s="69">
        <v>7</v>
      </c>
      <c r="J138" s="80"/>
      <c r="K138" s="30">
        <f t="shared" si="2"/>
        <v>0</v>
      </c>
      <c r="L138" s="70" t="s">
        <v>12</v>
      </c>
      <c r="M138" s="71"/>
      <c r="N138" s="71" t="s">
        <v>12</v>
      </c>
      <c r="O138" s="71" t="s">
        <v>130</v>
      </c>
      <c r="P138" s="72"/>
      <c r="Q138" s="73"/>
    </row>
    <row r="139" spans="1:17" ht="18.75" x14ac:dyDescent="0.25">
      <c r="A139" s="26">
        <v>134</v>
      </c>
      <c r="B139" s="111" t="s">
        <v>1561</v>
      </c>
      <c r="C139" s="109" t="s">
        <v>1562</v>
      </c>
      <c r="D139" s="110" t="s">
        <v>1563</v>
      </c>
      <c r="E139" s="68" t="s">
        <v>1564</v>
      </c>
      <c r="F139" s="69" t="s">
        <v>1352</v>
      </c>
      <c r="G139" s="69" t="s">
        <v>1261</v>
      </c>
      <c r="H139" s="69" t="s">
        <v>708</v>
      </c>
      <c r="I139" s="69">
        <v>12</v>
      </c>
      <c r="J139" s="80"/>
      <c r="K139" s="30">
        <f t="shared" si="2"/>
        <v>0</v>
      </c>
      <c r="L139" s="70" t="s">
        <v>12</v>
      </c>
      <c r="M139" s="71"/>
      <c r="N139" s="71"/>
      <c r="O139" s="71"/>
      <c r="P139" s="72"/>
      <c r="Q139" s="73" t="s">
        <v>354</v>
      </c>
    </row>
    <row r="140" spans="1:17" ht="18.75" x14ac:dyDescent="0.25">
      <c r="A140" s="17">
        <v>135</v>
      </c>
      <c r="B140" s="111" t="s">
        <v>1565</v>
      </c>
      <c r="C140" s="109" t="s">
        <v>1566</v>
      </c>
      <c r="D140" s="110" t="s">
        <v>1567</v>
      </c>
      <c r="E140" s="68" t="s">
        <v>1568</v>
      </c>
      <c r="F140" s="69" t="s">
        <v>1569</v>
      </c>
      <c r="G140" s="69" t="s">
        <v>1261</v>
      </c>
      <c r="H140" s="69" t="s">
        <v>708</v>
      </c>
      <c r="I140" s="69">
        <v>8</v>
      </c>
      <c r="J140" s="80"/>
      <c r="K140" s="30">
        <f t="shared" si="2"/>
        <v>0</v>
      </c>
      <c r="L140" s="70"/>
      <c r="M140" s="71"/>
      <c r="N140" s="71" t="s">
        <v>12</v>
      </c>
      <c r="O140" s="71"/>
      <c r="P140" s="72"/>
      <c r="Q140" s="73" t="s">
        <v>354</v>
      </c>
    </row>
    <row r="141" spans="1:17" ht="18.75" x14ac:dyDescent="0.25">
      <c r="A141" s="26">
        <v>136</v>
      </c>
      <c r="B141" s="111" t="s">
        <v>1565</v>
      </c>
      <c r="C141" s="109" t="s">
        <v>1566</v>
      </c>
      <c r="D141" s="110"/>
      <c r="E141" s="68" t="s">
        <v>1570</v>
      </c>
      <c r="F141" s="69" t="s">
        <v>1569</v>
      </c>
      <c r="G141" s="69" t="s">
        <v>1261</v>
      </c>
      <c r="H141" s="69" t="s">
        <v>708</v>
      </c>
      <c r="I141" s="69">
        <v>8</v>
      </c>
      <c r="J141" s="80"/>
      <c r="K141" s="30">
        <f t="shared" si="2"/>
        <v>0</v>
      </c>
      <c r="L141" s="70" t="s">
        <v>12</v>
      </c>
      <c r="M141" s="71" t="s">
        <v>12</v>
      </c>
      <c r="N141" s="71" t="s">
        <v>12</v>
      </c>
      <c r="O141" s="71"/>
      <c r="P141" s="72"/>
      <c r="Q141" s="73" t="s">
        <v>12</v>
      </c>
    </row>
    <row r="142" spans="1:17" ht="18.75" x14ac:dyDescent="0.25">
      <c r="A142" s="17">
        <v>137</v>
      </c>
      <c r="B142" s="111" t="s">
        <v>1565</v>
      </c>
      <c r="C142" s="109" t="s">
        <v>1525</v>
      </c>
      <c r="D142" s="110" t="s">
        <v>1571</v>
      </c>
      <c r="E142" s="68" t="s">
        <v>1572</v>
      </c>
      <c r="F142" s="69" t="s">
        <v>1569</v>
      </c>
      <c r="G142" s="69" t="s">
        <v>1261</v>
      </c>
      <c r="H142" s="69" t="s">
        <v>708</v>
      </c>
      <c r="I142" s="69">
        <v>8</v>
      </c>
      <c r="J142" s="80"/>
      <c r="K142" s="30">
        <f t="shared" si="2"/>
        <v>0</v>
      </c>
      <c r="L142" s="70"/>
      <c r="M142" s="71"/>
      <c r="N142" s="71" t="s">
        <v>12</v>
      </c>
      <c r="O142" s="71"/>
      <c r="P142" s="72"/>
      <c r="Q142" s="73" t="s">
        <v>354</v>
      </c>
    </row>
    <row r="143" spans="1:17" ht="18.75" x14ac:dyDescent="0.25">
      <c r="A143" s="26">
        <v>138</v>
      </c>
      <c r="B143" s="111" t="s">
        <v>1573</v>
      </c>
      <c r="C143" s="109" t="s">
        <v>1574</v>
      </c>
      <c r="D143" s="110" t="s">
        <v>1575</v>
      </c>
      <c r="E143" s="68" t="s">
        <v>1570</v>
      </c>
      <c r="F143" s="69" t="s">
        <v>1576</v>
      </c>
      <c r="G143" s="69" t="s">
        <v>1261</v>
      </c>
      <c r="H143" s="69" t="s">
        <v>708</v>
      </c>
      <c r="I143" s="69">
        <v>8</v>
      </c>
      <c r="J143" s="80"/>
      <c r="K143" s="30">
        <f t="shared" si="2"/>
        <v>0</v>
      </c>
      <c r="L143" s="70" t="s">
        <v>12</v>
      </c>
      <c r="M143" s="71" t="s">
        <v>12</v>
      </c>
      <c r="N143" s="71" t="s">
        <v>12</v>
      </c>
      <c r="O143" s="71"/>
      <c r="P143" s="72"/>
      <c r="Q143" s="73" t="s">
        <v>354</v>
      </c>
    </row>
    <row r="144" spans="1:17" ht="18.75" x14ac:dyDescent="0.25">
      <c r="A144" s="17">
        <v>139</v>
      </c>
      <c r="B144" s="111" t="s">
        <v>1577</v>
      </c>
      <c r="C144" s="109" t="s">
        <v>1525</v>
      </c>
      <c r="D144" s="110" t="s">
        <v>1578</v>
      </c>
      <c r="E144" s="68" t="s">
        <v>1579</v>
      </c>
      <c r="F144" s="69" t="s">
        <v>1576</v>
      </c>
      <c r="G144" s="69" t="s">
        <v>1261</v>
      </c>
      <c r="H144" s="69" t="s">
        <v>708</v>
      </c>
      <c r="I144" s="69">
        <v>8</v>
      </c>
      <c r="J144" s="80"/>
      <c r="K144" s="30">
        <f t="shared" si="2"/>
        <v>0</v>
      </c>
      <c r="L144" s="70" t="s">
        <v>12</v>
      </c>
      <c r="M144" s="71" t="s">
        <v>12</v>
      </c>
      <c r="N144" s="71" t="s">
        <v>12</v>
      </c>
      <c r="O144" s="71"/>
      <c r="P144" s="72"/>
      <c r="Q144" s="73" t="s">
        <v>354</v>
      </c>
    </row>
    <row r="145" spans="1:17" ht="18.75" x14ac:dyDescent="0.25">
      <c r="A145" s="26">
        <v>140</v>
      </c>
      <c r="B145" s="111" t="s">
        <v>1580</v>
      </c>
      <c r="C145" s="109" t="s">
        <v>1581</v>
      </c>
      <c r="D145" s="110"/>
      <c r="E145" s="68" t="s">
        <v>1582</v>
      </c>
      <c r="F145" s="69" t="s">
        <v>1352</v>
      </c>
      <c r="G145" s="69" t="s">
        <v>1261</v>
      </c>
      <c r="H145" s="69" t="s">
        <v>708</v>
      </c>
      <c r="I145" s="69">
        <v>4</v>
      </c>
      <c r="J145" s="80"/>
      <c r="K145" s="30">
        <f t="shared" si="2"/>
        <v>0</v>
      </c>
      <c r="L145" s="70" t="s">
        <v>12</v>
      </c>
      <c r="M145" s="71"/>
      <c r="N145" s="71"/>
      <c r="O145" s="71" t="s">
        <v>130</v>
      </c>
      <c r="P145" s="72"/>
      <c r="Q145" s="73"/>
    </row>
    <row r="146" spans="1:17" ht="18.75" x14ac:dyDescent="0.25">
      <c r="A146" s="17">
        <v>141</v>
      </c>
      <c r="B146" s="111" t="s">
        <v>1583</v>
      </c>
      <c r="C146" s="109" t="s">
        <v>1584</v>
      </c>
      <c r="D146" s="110" t="s">
        <v>1585</v>
      </c>
      <c r="E146" s="68" t="s">
        <v>1586</v>
      </c>
      <c r="F146" s="69" t="s">
        <v>1266</v>
      </c>
      <c r="G146" s="69" t="s">
        <v>1261</v>
      </c>
      <c r="H146" s="69" t="s">
        <v>704</v>
      </c>
      <c r="I146" s="69">
        <v>13</v>
      </c>
      <c r="J146" s="80"/>
      <c r="K146" s="30">
        <f t="shared" si="2"/>
        <v>0</v>
      </c>
      <c r="L146" s="70"/>
      <c r="M146" s="71"/>
      <c r="N146" s="71"/>
      <c r="O146" s="71"/>
      <c r="P146" s="72"/>
      <c r="Q146" s="73" t="s">
        <v>130</v>
      </c>
    </row>
    <row r="147" spans="1:17" ht="18.75" x14ac:dyDescent="0.25">
      <c r="A147" s="26">
        <v>142</v>
      </c>
      <c r="B147" s="111" t="s">
        <v>1587</v>
      </c>
      <c r="C147" s="109"/>
      <c r="D147" s="110"/>
      <c r="E147" s="68" t="s">
        <v>1587</v>
      </c>
      <c r="F147" s="69" t="s">
        <v>1327</v>
      </c>
      <c r="G147" s="69" t="s">
        <v>1261</v>
      </c>
      <c r="H147" s="69" t="s">
        <v>708</v>
      </c>
      <c r="I147" s="69">
        <v>9</v>
      </c>
      <c r="J147" s="80"/>
      <c r="K147" s="30">
        <f t="shared" si="2"/>
        <v>0</v>
      </c>
      <c r="L147" s="70" t="s">
        <v>12</v>
      </c>
      <c r="M147" s="71"/>
      <c r="N147" s="71" t="s">
        <v>12</v>
      </c>
      <c r="O147" s="71"/>
      <c r="P147" s="72"/>
      <c r="Q147" s="73"/>
    </row>
    <row r="148" spans="1:17" ht="18.75" x14ac:dyDescent="0.25">
      <c r="A148" s="17">
        <v>143</v>
      </c>
      <c r="B148" s="111" t="s">
        <v>1588</v>
      </c>
      <c r="C148" s="109" t="s">
        <v>1589</v>
      </c>
      <c r="D148" s="110"/>
      <c r="E148" s="68" t="s">
        <v>1590</v>
      </c>
      <c r="F148" s="69" t="s">
        <v>1327</v>
      </c>
      <c r="G148" s="69" t="s">
        <v>1261</v>
      </c>
      <c r="H148" s="69" t="s">
        <v>708</v>
      </c>
      <c r="I148" s="69">
        <v>12</v>
      </c>
      <c r="J148" s="80"/>
      <c r="K148" s="30">
        <f t="shared" si="2"/>
        <v>0</v>
      </c>
      <c r="L148" s="70" t="s">
        <v>12</v>
      </c>
      <c r="M148" s="71"/>
      <c r="N148" s="71" t="s">
        <v>12</v>
      </c>
      <c r="O148" s="71"/>
      <c r="P148" s="72"/>
      <c r="Q148" s="73"/>
    </row>
    <row r="149" spans="1:17" ht="18.75" x14ac:dyDescent="0.25">
      <c r="A149" s="26">
        <v>144</v>
      </c>
      <c r="B149" s="111" t="s">
        <v>1588</v>
      </c>
      <c r="C149" s="109" t="s">
        <v>1591</v>
      </c>
      <c r="D149" s="110" t="s">
        <v>1592</v>
      </c>
      <c r="E149" s="68" t="s">
        <v>1590</v>
      </c>
      <c r="F149" s="69" t="s">
        <v>1327</v>
      </c>
      <c r="G149" s="69" t="s">
        <v>1261</v>
      </c>
      <c r="H149" s="69" t="s">
        <v>708</v>
      </c>
      <c r="I149" s="69">
        <v>9</v>
      </c>
      <c r="J149" s="80"/>
      <c r="K149" s="30">
        <f t="shared" si="2"/>
        <v>0</v>
      </c>
      <c r="L149" s="70" t="s">
        <v>12</v>
      </c>
      <c r="M149" s="71"/>
      <c r="N149" s="71" t="s">
        <v>12</v>
      </c>
      <c r="O149" s="71"/>
      <c r="P149" s="72"/>
      <c r="Q149" s="73"/>
    </row>
    <row r="150" spans="1:17" ht="18.75" x14ac:dyDescent="0.25">
      <c r="A150" s="17">
        <v>145</v>
      </c>
      <c r="B150" s="111" t="s">
        <v>1588</v>
      </c>
      <c r="C150" s="109" t="s">
        <v>1591</v>
      </c>
      <c r="D150" s="110" t="s">
        <v>1593</v>
      </c>
      <c r="E150" s="68" t="s">
        <v>1590</v>
      </c>
      <c r="F150" s="69" t="s">
        <v>1327</v>
      </c>
      <c r="G150" s="69" t="s">
        <v>1794</v>
      </c>
      <c r="H150" s="69" t="s">
        <v>708</v>
      </c>
      <c r="I150" s="69">
        <v>9</v>
      </c>
      <c r="J150" s="80"/>
      <c r="K150" s="30">
        <f t="shared" si="2"/>
        <v>0</v>
      </c>
      <c r="L150" s="70" t="s">
        <v>12</v>
      </c>
      <c r="M150" s="71"/>
      <c r="N150" s="71" t="s">
        <v>12</v>
      </c>
      <c r="O150" s="71"/>
      <c r="P150" s="72"/>
      <c r="Q150" s="73"/>
    </row>
    <row r="151" spans="1:17" ht="18.75" x14ac:dyDescent="0.25">
      <c r="A151" s="26">
        <v>146</v>
      </c>
      <c r="B151" s="111" t="s">
        <v>1588</v>
      </c>
      <c r="C151" s="109" t="s">
        <v>1594</v>
      </c>
      <c r="D151" s="110" t="s">
        <v>1595</v>
      </c>
      <c r="E151" s="68" t="s">
        <v>1596</v>
      </c>
      <c r="F151" s="69" t="s">
        <v>1319</v>
      </c>
      <c r="G151" s="69" t="s">
        <v>1794</v>
      </c>
      <c r="H151" s="69" t="s">
        <v>708</v>
      </c>
      <c r="I151" s="69">
        <v>8</v>
      </c>
      <c r="J151" s="80"/>
      <c r="K151" s="30">
        <f t="shared" si="2"/>
        <v>0</v>
      </c>
      <c r="L151" s="70" t="s">
        <v>12</v>
      </c>
      <c r="M151" s="71" t="s">
        <v>12</v>
      </c>
      <c r="N151" s="71"/>
      <c r="O151" s="71"/>
      <c r="P151" s="72"/>
      <c r="Q151" s="73"/>
    </row>
    <row r="152" spans="1:17" ht="18.75" x14ac:dyDescent="0.25">
      <c r="A152" s="17">
        <v>147</v>
      </c>
      <c r="B152" s="111" t="s">
        <v>1588</v>
      </c>
      <c r="C152" s="109" t="s">
        <v>1594</v>
      </c>
      <c r="D152" s="110" t="s">
        <v>1597</v>
      </c>
      <c r="E152" s="68" t="s">
        <v>1598</v>
      </c>
      <c r="F152" s="69" t="s">
        <v>1319</v>
      </c>
      <c r="G152" s="69" t="s">
        <v>1794</v>
      </c>
      <c r="H152" s="69" t="s">
        <v>708</v>
      </c>
      <c r="I152" s="69">
        <v>6</v>
      </c>
      <c r="J152" s="80"/>
      <c r="K152" s="30">
        <f t="shared" si="2"/>
        <v>0</v>
      </c>
      <c r="L152" s="70" t="s">
        <v>12</v>
      </c>
      <c r="M152" s="71"/>
      <c r="N152" s="71"/>
      <c r="O152" s="71" t="s">
        <v>130</v>
      </c>
      <c r="P152" s="72"/>
      <c r="Q152" s="73" t="s">
        <v>130</v>
      </c>
    </row>
    <row r="153" spans="1:17" ht="18.75" x14ac:dyDescent="0.25">
      <c r="A153" s="26">
        <v>148</v>
      </c>
      <c r="B153" s="111" t="s">
        <v>1588</v>
      </c>
      <c r="C153" s="109" t="s">
        <v>1599</v>
      </c>
      <c r="D153" s="110" t="s">
        <v>1600</v>
      </c>
      <c r="E153" s="68" t="s">
        <v>1590</v>
      </c>
      <c r="F153" s="69" t="s">
        <v>1327</v>
      </c>
      <c r="G153" s="69" t="s">
        <v>1284</v>
      </c>
      <c r="H153" s="69" t="s">
        <v>708</v>
      </c>
      <c r="I153" s="69">
        <v>7</v>
      </c>
      <c r="J153" s="80"/>
      <c r="K153" s="30">
        <f t="shared" si="2"/>
        <v>0</v>
      </c>
      <c r="L153" s="70" t="s">
        <v>12</v>
      </c>
      <c r="M153" s="71"/>
      <c r="N153" s="71" t="s">
        <v>12</v>
      </c>
      <c r="O153" s="71" t="s">
        <v>130</v>
      </c>
      <c r="P153" s="72"/>
      <c r="Q153" s="73"/>
    </row>
    <row r="154" spans="1:17" ht="18.75" x14ac:dyDescent="0.25">
      <c r="A154" s="17">
        <v>149</v>
      </c>
      <c r="B154" s="111" t="s">
        <v>1588</v>
      </c>
      <c r="C154" s="109" t="s">
        <v>1599</v>
      </c>
      <c r="D154" s="110" t="s">
        <v>1601</v>
      </c>
      <c r="E154" s="68" t="s">
        <v>1590</v>
      </c>
      <c r="F154" s="69" t="s">
        <v>1327</v>
      </c>
      <c r="G154" s="69" t="s">
        <v>1284</v>
      </c>
      <c r="H154" s="69" t="s">
        <v>708</v>
      </c>
      <c r="I154" s="69">
        <v>7</v>
      </c>
      <c r="J154" s="80"/>
      <c r="K154" s="30">
        <f t="shared" si="2"/>
        <v>0</v>
      </c>
      <c r="L154" s="70" t="s">
        <v>12</v>
      </c>
      <c r="M154" s="71"/>
      <c r="N154" s="71" t="s">
        <v>12</v>
      </c>
      <c r="O154" s="71" t="s">
        <v>130</v>
      </c>
      <c r="P154" s="72"/>
      <c r="Q154" s="73"/>
    </row>
    <row r="155" spans="1:17" ht="18.75" x14ac:dyDescent="0.25">
      <c r="A155" s="26">
        <v>150</v>
      </c>
      <c r="B155" s="111" t="s">
        <v>1588</v>
      </c>
      <c r="C155" s="109" t="s">
        <v>1599</v>
      </c>
      <c r="D155" s="110" t="s">
        <v>1602</v>
      </c>
      <c r="E155" s="68" t="s">
        <v>1590</v>
      </c>
      <c r="F155" s="69" t="s">
        <v>1327</v>
      </c>
      <c r="G155" s="69" t="s">
        <v>1284</v>
      </c>
      <c r="H155" s="69" t="s">
        <v>708</v>
      </c>
      <c r="I155" s="69">
        <v>7</v>
      </c>
      <c r="J155" s="80"/>
      <c r="K155" s="30">
        <f t="shared" si="2"/>
        <v>0</v>
      </c>
      <c r="L155" s="70" t="s">
        <v>12</v>
      </c>
      <c r="M155" s="71"/>
      <c r="N155" s="71" t="s">
        <v>12</v>
      </c>
      <c r="O155" s="71" t="s">
        <v>130</v>
      </c>
      <c r="P155" s="72"/>
      <c r="Q155" s="73"/>
    </row>
    <row r="156" spans="1:17" ht="18.75" x14ac:dyDescent="0.25">
      <c r="A156" s="17">
        <v>151</v>
      </c>
      <c r="B156" s="111" t="s">
        <v>1588</v>
      </c>
      <c r="C156" s="109" t="s">
        <v>1599</v>
      </c>
      <c r="D156" s="110" t="s">
        <v>1603</v>
      </c>
      <c r="E156" s="68" t="s">
        <v>1590</v>
      </c>
      <c r="F156" s="69" t="s">
        <v>1327</v>
      </c>
      <c r="G156" s="69" t="s">
        <v>1284</v>
      </c>
      <c r="H156" s="69" t="s">
        <v>708</v>
      </c>
      <c r="I156" s="69">
        <v>7</v>
      </c>
      <c r="J156" s="80"/>
      <c r="K156" s="30">
        <f t="shared" si="2"/>
        <v>0</v>
      </c>
      <c r="L156" s="70" t="s">
        <v>12</v>
      </c>
      <c r="M156" s="71"/>
      <c r="N156" s="71" t="s">
        <v>12</v>
      </c>
      <c r="O156" s="71" t="s">
        <v>130</v>
      </c>
      <c r="P156" s="72"/>
      <c r="Q156" s="73"/>
    </row>
    <row r="157" spans="1:17" ht="18.75" x14ac:dyDescent="0.25">
      <c r="A157" s="26">
        <v>152</v>
      </c>
      <c r="B157" s="111" t="s">
        <v>1588</v>
      </c>
      <c r="C157" s="109" t="s">
        <v>1599</v>
      </c>
      <c r="D157" s="110" t="s">
        <v>1604</v>
      </c>
      <c r="E157" s="68" t="s">
        <v>1590</v>
      </c>
      <c r="F157" s="69" t="s">
        <v>1327</v>
      </c>
      <c r="G157" s="69" t="s">
        <v>1284</v>
      </c>
      <c r="H157" s="69" t="s">
        <v>708</v>
      </c>
      <c r="I157" s="69">
        <v>7</v>
      </c>
      <c r="J157" s="80"/>
      <c r="K157" s="30">
        <f t="shared" si="2"/>
        <v>0</v>
      </c>
      <c r="L157" s="70" t="s">
        <v>12</v>
      </c>
      <c r="M157" s="71"/>
      <c r="N157" s="71" t="s">
        <v>12</v>
      </c>
      <c r="O157" s="71" t="s">
        <v>130</v>
      </c>
      <c r="P157" s="72"/>
      <c r="Q157" s="73"/>
    </row>
    <row r="158" spans="1:17" ht="18.75" x14ac:dyDescent="0.25">
      <c r="A158" s="17">
        <v>153</v>
      </c>
      <c r="B158" s="111" t="s">
        <v>1588</v>
      </c>
      <c r="C158" s="109" t="s">
        <v>1599</v>
      </c>
      <c r="D158" s="110" t="s">
        <v>1605</v>
      </c>
      <c r="E158" s="68" t="s">
        <v>1590</v>
      </c>
      <c r="F158" s="69" t="s">
        <v>1327</v>
      </c>
      <c r="G158" s="69" t="s">
        <v>1284</v>
      </c>
      <c r="H158" s="69" t="s">
        <v>708</v>
      </c>
      <c r="I158" s="69">
        <v>7</v>
      </c>
      <c r="J158" s="80"/>
      <c r="K158" s="30">
        <f t="shared" si="2"/>
        <v>0</v>
      </c>
      <c r="L158" s="70" t="s">
        <v>12</v>
      </c>
      <c r="M158" s="71"/>
      <c r="N158" s="71" t="s">
        <v>12</v>
      </c>
      <c r="O158" s="71" t="s">
        <v>130</v>
      </c>
      <c r="P158" s="72"/>
      <c r="Q158" s="73"/>
    </row>
    <row r="159" spans="1:17" ht="18.75" x14ac:dyDescent="0.25">
      <c r="A159" s="26">
        <v>154</v>
      </c>
      <c r="B159" s="111" t="s">
        <v>1588</v>
      </c>
      <c r="C159" s="109" t="s">
        <v>1599</v>
      </c>
      <c r="D159" s="110" t="s">
        <v>1606</v>
      </c>
      <c r="E159" s="68" t="s">
        <v>1590</v>
      </c>
      <c r="F159" s="69" t="s">
        <v>1327</v>
      </c>
      <c r="G159" s="69" t="s">
        <v>1284</v>
      </c>
      <c r="H159" s="69" t="s">
        <v>708</v>
      </c>
      <c r="I159" s="69">
        <v>7</v>
      </c>
      <c r="J159" s="80"/>
      <c r="K159" s="30">
        <f t="shared" si="2"/>
        <v>0</v>
      </c>
      <c r="L159" s="70" t="s">
        <v>12</v>
      </c>
      <c r="M159" s="71"/>
      <c r="N159" s="71" t="s">
        <v>12</v>
      </c>
      <c r="O159" s="71" t="s">
        <v>130</v>
      </c>
      <c r="P159" s="72"/>
      <c r="Q159" s="73"/>
    </row>
    <row r="160" spans="1:17" ht="18.75" x14ac:dyDescent="0.25">
      <c r="A160" s="17">
        <v>155</v>
      </c>
      <c r="B160" s="111" t="s">
        <v>1588</v>
      </c>
      <c r="C160" s="109" t="s">
        <v>1599</v>
      </c>
      <c r="D160" s="110" t="s">
        <v>1607</v>
      </c>
      <c r="E160" s="68" t="s">
        <v>1590</v>
      </c>
      <c r="F160" s="69" t="s">
        <v>1327</v>
      </c>
      <c r="G160" s="69" t="s">
        <v>1284</v>
      </c>
      <c r="H160" s="69" t="s">
        <v>708</v>
      </c>
      <c r="I160" s="69">
        <v>7</v>
      </c>
      <c r="J160" s="80"/>
      <c r="K160" s="30">
        <f t="shared" si="2"/>
        <v>0</v>
      </c>
      <c r="L160" s="70" t="s">
        <v>12</v>
      </c>
      <c r="M160" s="71"/>
      <c r="N160" s="71" t="s">
        <v>12</v>
      </c>
      <c r="O160" s="71" t="s">
        <v>130</v>
      </c>
      <c r="P160" s="72"/>
      <c r="Q160" s="73"/>
    </row>
    <row r="161" spans="1:17" ht="18.75" x14ac:dyDescent="0.25">
      <c r="A161" s="26">
        <v>156</v>
      </c>
      <c r="B161" s="111" t="s">
        <v>1588</v>
      </c>
      <c r="C161" s="109" t="s">
        <v>1599</v>
      </c>
      <c r="D161" s="110" t="s">
        <v>1608</v>
      </c>
      <c r="E161" s="68" t="s">
        <v>1590</v>
      </c>
      <c r="F161" s="69" t="s">
        <v>1327</v>
      </c>
      <c r="G161" s="69" t="s">
        <v>1284</v>
      </c>
      <c r="H161" s="69" t="s">
        <v>708</v>
      </c>
      <c r="I161" s="69">
        <v>7</v>
      </c>
      <c r="J161" s="80"/>
      <c r="K161" s="30">
        <f t="shared" si="2"/>
        <v>0</v>
      </c>
      <c r="L161" s="70" t="s">
        <v>12</v>
      </c>
      <c r="M161" s="71"/>
      <c r="N161" s="71" t="s">
        <v>12</v>
      </c>
      <c r="O161" s="71" t="s">
        <v>130</v>
      </c>
      <c r="P161" s="72"/>
      <c r="Q161" s="73"/>
    </row>
    <row r="162" spans="1:17" ht="18.75" x14ac:dyDescent="0.25">
      <c r="A162" s="17">
        <v>157</v>
      </c>
      <c r="B162" s="111" t="s">
        <v>1588</v>
      </c>
      <c r="C162" s="109" t="s">
        <v>1599</v>
      </c>
      <c r="D162" s="110" t="s">
        <v>1609</v>
      </c>
      <c r="E162" s="68" t="s">
        <v>1590</v>
      </c>
      <c r="F162" s="69" t="s">
        <v>1327</v>
      </c>
      <c r="G162" s="69" t="s">
        <v>1284</v>
      </c>
      <c r="H162" s="69" t="s">
        <v>708</v>
      </c>
      <c r="I162" s="69">
        <v>7</v>
      </c>
      <c r="J162" s="80"/>
      <c r="K162" s="30">
        <f t="shared" si="2"/>
        <v>0</v>
      </c>
      <c r="L162" s="70" t="s">
        <v>12</v>
      </c>
      <c r="M162" s="71"/>
      <c r="N162" s="71" t="s">
        <v>12</v>
      </c>
      <c r="O162" s="71" t="s">
        <v>130</v>
      </c>
      <c r="P162" s="72"/>
      <c r="Q162" s="73"/>
    </row>
    <row r="163" spans="1:17" ht="18.75" x14ac:dyDescent="0.25">
      <c r="A163" s="26">
        <v>158</v>
      </c>
      <c r="B163" s="111" t="s">
        <v>1588</v>
      </c>
      <c r="C163" s="109" t="s">
        <v>1599</v>
      </c>
      <c r="D163" s="110" t="s">
        <v>1610</v>
      </c>
      <c r="E163" s="68" t="s">
        <v>1590</v>
      </c>
      <c r="F163" s="69" t="s">
        <v>1327</v>
      </c>
      <c r="G163" s="69" t="s">
        <v>1284</v>
      </c>
      <c r="H163" s="69" t="s">
        <v>708</v>
      </c>
      <c r="I163" s="69">
        <v>7</v>
      </c>
      <c r="J163" s="80"/>
      <c r="K163" s="30">
        <f t="shared" si="2"/>
        <v>0</v>
      </c>
      <c r="L163" s="70" t="s">
        <v>12</v>
      </c>
      <c r="M163" s="71"/>
      <c r="N163" s="71" t="s">
        <v>12</v>
      </c>
      <c r="O163" s="71" t="s">
        <v>130</v>
      </c>
      <c r="P163" s="72"/>
      <c r="Q163" s="73"/>
    </row>
    <row r="164" spans="1:17" ht="18.75" x14ac:dyDescent="0.25">
      <c r="A164" s="17">
        <v>159</v>
      </c>
      <c r="B164" s="111" t="s">
        <v>1588</v>
      </c>
      <c r="C164" s="109" t="s">
        <v>1599</v>
      </c>
      <c r="D164" s="110" t="s">
        <v>1611</v>
      </c>
      <c r="E164" s="68" t="s">
        <v>1590</v>
      </c>
      <c r="F164" s="69" t="s">
        <v>1327</v>
      </c>
      <c r="G164" s="69" t="s">
        <v>1284</v>
      </c>
      <c r="H164" s="69" t="s">
        <v>708</v>
      </c>
      <c r="I164" s="69">
        <v>7</v>
      </c>
      <c r="J164" s="80"/>
      <c r="K164" s="30">
        <f t="shared" si="2"/>
        <v>0</v>
      </c>
      <c r="L164" s="70" t="s">
        <v>12</v>
      </c>
      <c r="M164" s="71"/>
      <c r="N164" s="71" t="s">
        <v>12</v>
      </c>
      <c r="O164" s="71" t="s">
        <v>130</v>
      </c>
      <c r="P164" s="72"/>
      <c r="Q164" s="73"/>
    </row>
    <row r="165" spans="1:17" ht="18.75" x14ac:dyDescent="0.25">
      <c r="A165" s="26">
        <v>160</v>
      </c>
      <c r="B165" s="111" t="s">
        <v>1588</v>
      </c>
      <c r="C165" s="109" t="s">
        <v>1599</v>
      </c>
      <c r="D165" s="110" t="s">
        <v>1612</v>
      </c>
      <c r="E165" s="68" t="s">
        <v>1590</v>
      </c>
      <c r="F165" s="69" t="s">
        <v>1327</v>
      </c>
      <c r="G165" s="69" t="s">
        <v>1284</v>
      </c>
      <c r="H165" s="69" t="s">
        <v>708</v>
      </c>
      <c r="I165" s="69">
        <v>7</v>
      </c>
      <c r="J165" s="80"/>
      <c r="K165" s="30">
        <f t="shared" si="2"/>
        <v>0</v>
      </c>
      <c r="L165" s="70" t="s">
        <v>12</v>
      </c>
      <c r="M165" s="71"/>
      <c r="N165" s="71" t="s">
        <v>12</v>
      </c>
      <c r="O165" s="71" t="s">
        <v>130</v>
      </c>
      <c r="P165" s="72"/>
      <c r="Q165" s="73"/>
    </row>
    <row r="166" spans="1:17" ht="18.75" x14ac:dyDescent="0.25">
      <c r="A166" s="17">
        <v>161</v>
      </c>
      <c r="B166" s="111" t="s">
        <v>1588</v>
      </c>
      <c r="C166" s="109" t="s">
        <v>1599</v>
      </c>
      <c r="D166" s="110" t="s">
        <v>1613</v>
      </c>
      <c r="E166" s="68" t="s">
        <v>1590</v>
      </c>
      <c r="F166" s="69" t="s">
        <v>1327</v>
      </c>
      <c r="G166" s="69" t="s">
        <v>1284</v>
      </c>
      <c r="H166" s="69" t="s">
        <v>708</v>
      </c>
      <c r="I166" s="69">
        <v>7</v>
      </c>
      <c r="J166" s="80"/>
      <c r="K166" s="30">
        <f t="shared" si="2"/>
        <v>0</v>
      </c>
      <c r="L166" s="70" t="s">
        <v>12</v>
      </c>
      <c r="M166" s="71"/>
      <c r="N166" s="71" t="s">
        <v>12</v>
      </c>
      <c r="O166" s="71" t="s">
        <v>130</v>
      </c>
      <c r="P166" s="72"/>
      <c r="Q166" s="73"/>
    </row>
    <row r="167" spans="1:17" ht="18.75" x14ac:dyDescent="0.25">
      <c r="A167" s="26">
        <v>162</v>
      </c>
      <c r="B167" s="111" t="s">
        <v>1588</v>
      </c>
      <c r="C167" s="109" t="s">
        <v>1599</v>
      </c>
      <c r="D167" s="110" t="s">
        <v>1614</v>
      </c>
      <c r="E167" s="68" t="s">
        <v>1590</v>
      </c>
      <c r="F167" s="69" t="s">
        <v>1327</v>
      </c>
      <c r="G167" s="69" t="s">
        <v>1284</v>
      </c>
      <c r="H167" s="69" t="s">
        <v>708</v>
      </c>
      <c r="I167" s="69">
        <v>7</v>
      </c>
      <c r="J167" s="80"/>
      <c r="K167" s="30">
        <f t="shared" si="2"/>
        <v>0</v>
      </c>
      <c r="L167" s="70" t="s">
        <v>12</v>
      </c>
      <c r="M167" s="71"/>
      <c r="N167" s="71" t="s">
        <v>12</v>
      </c>
      <c r="O167" s="71" t="s">
        <v>130</v>
      </c>
      <c r="P167" s="72"/>
      <c r="Q167" s="73"/>
    </row>
    <row r="168" spans="1:17" ht="18.75" x14ac:dyDescent="0.25">
      <c r="A168" s="17">
        <v>163</v>
      </c>
      <c r="B168" s="111" t="s">
        <v>1588</v>
      </c>
      <c r="C168" s="109" t="s">
        <v>1599</v>
      </c>
      <c r="D168" s="110" t="s">
        <v>1615</v>
      </c>
      <c r="E168" s="68" t="s">
        <v>1590</v>
      </c>
      <c r="F168" s="69" t="s">
        <v>1327</v>
      </c>
      <c r="G168" s="69" t="s">
        <v>1284</v>
      </c>
      <c r="H168" s="69" t="s">
        <v>708</v>
      </c>
      <c r="I168" s="69">
        <v>7</v>
      </c>
      <c r="J168" s="80"/>
      <c r="K168" s="30">
        <f t="shared" si="2"/>
        <v>0</v>
      </c>
      <c r="L168" s="70" t="s">
        <v>12</v>
      </c>
      <c r="M168" s="71"/>
      <c r="N168" s="71" t="s">
        <v>12</v>
      </c>
      <c r="O168" s="71" t="s">
        <v>130</v>
      </c>
      <c r="P168" s="72"/>
      <c r="Q168" s="73"/>
    </row>
    <row r="169" spans="1:17" ht="18.75" x14ac:dyDescent="0.25">
      <c r="A169" s="26">
        <v>164</v>
      </c>
      <c r="B169" s="111" t="s">
        <v>1588</v>
      </c>
      <c r="C169" s="109" t="s">
        <v>1599</v>
      </c>
      <c r="D169" s="110" t="s">
        <v>1616</v>
      </c>
      <c r="E169" s="68" t="s">
        <v>1590</v>
      </c>
      <c r="F169" s="69" t="s">
        <v>1327</v>
      </c>
      <c r="G169" s="69" t="s">
        <v>1284</v>
      </c>
      <c r="H169" s="69" t="s">
        <v>708</v>
      </c>
      <c r="I169" s="69">
        <v>7</v>
      </c>
      <c r="J169" s="80"/>
      <c r="K169" s="30">
        <f t="shared" si="2"/>
        <v>0</v>
      </c>
      <c r="L169" s="70" t="s">
        <v>12</v>
      </c>
      <c r="M169" s="71"/>
      <c r="N169" s="71" t="s">
        <v>12</v>
      </c>
      <c r="O169" s="71" t="s">
        <v>130</v>
      </c>
      <c r="P169" s="72"/>
      <c r="Q169" s="73"/>
    </row>
    <row r="170" spans="1:17" ht="18.75" x14ac:dyDescent="0.25">
      <c r="A170" s="17">
        <v>165</v>
      </c>
      <c r="B170" s="111" t="s">
        <v>1588</v>
      </c>
      <c r="C170" s="109" t="s">
        <v>1599</v>
      </c>
      <c r="D170" s="110" t="s">
        <v>1617</v>
      </c>
      <c r="E170" s="68" t="s">
        <v>1590</v>
      </c>
      <c r="F170" s="69" t="s">
        <v>1327</v>
      </c>
      <c r="G170" s="69" t="s">
        <v>1284</v>
      </c>
      <c r="H170" s="69" t="s">
        <v>708</v>
      </c>
      <c r="I170" s="69">
        <v>7</v>
      </c>
      <c r="J170" s="80"/>
      <c r="K170" s="30">
        <f t="shared" si="2"/>
        <v>0</v>
      </c>
      <c r="L170" s="70" t="s">
        <v>12</v>
      </c>
      <c r="M170" s="71"/>
      <c r="N170" s="71" t="s">
        <v>12</v>
      </c>
      <c r="O170" s="71" t="s">
        <v>130</v>
      </c>
      <c r="P170" s="72"/>
      <c r="Q170" s="73"/>
    </row>
    <row r="171" spans="1:17" ht="18.75" x14ac:dyDescent="0.25">
      <c r="A171" s="26">
        <v>166</v>
      </c>
      <c r="B171" s="111" t="s">
        <v>1588</v>
      </c>
      <c r="C171" s="109" t="s">
        <v>1618</v>
      </c>
      <c r="D171" s="110" t="s">
        <v>1619</v>
      </c>
      <c r="E171" s="68" t="s">
        <v>1620</v>
      </c>
      <c r="F171" s="69" t="s">
        <v>1352</v>
      </c>
      <c r="G171" s="69" t="s">
        <v>1261</v>
      </c>
      <c r="H171" s="69" t="s">
        <v>708</v>
      </c>
      <c r="I171" s="69">
        <v>8</v>
      </c>
      <c r="J171" s="80"/>
      <c r="K171" s="30">
        <f t="shared" si="2"/>
        <v>0</v>
      </c>
      <c r="L171" s="70" t="s">
        <v>12</v>
      </c>
      <c r="M171" s="71"/>
      <c r="N171" s="71"/>
      <c r="O171" s="71" t="s">
        <v>130</v>
      </c>
      <c r="P171" s="72"/>
      <c r="Q171" s="73"/>
    </row>
    <row r="172" spans="1:17" ht="18.75" x14ac:dyDescent="0.25">
      <c r="A172" s="17">
        <v>167</v>
      </c>
      <c r="B172" s="111" t="s">
        <v>1588</v>
      </c>
      <c r="C172" s="109" t="s">
        <v>1621</v>
      </c>
      <c r="D172" s="110" t="s">
        <v>1622</v>
      </c>
      <c r="E172" s="68" t="s">
        <v>1596</v>
      </c>
      <c r="F172" s="69" t="s">
        <v>1352</v>
      </c>
      <c r="G172" s="69" t="s">
        <v>1794</v>
      </c>
      <c r="H172" s="69" t="s">
        <v>707</v>
      </c>
      <c r="I172" s="69">
        <v>5</v>
      </c>
      <c r="J172" s="80"/>
      <c r="K172" s="30">
        <f t="shared" si="2"/>
        <v>0</v>
      </c>
      <c r="L172" s="70"/>
      <c r="M172" s="71"/>
      <c r="N172" s="71"/>
      <c r="O172" s="71"/>
      <c r="P172" s="72"/>
      <c r="Q172" s="73" t="s">
        <v>130</v>
      </c>
    </row>
    <row r="173" spans="1:17" ht="18.75" x14ac:dyDescent="0.25">
      <c r="A173" s="26">
        <v>168</v>
      </c>
      <c r="B173" s="111" t="s">
        <v>1588</v>
      </c>
      <c r="C173" s="109" t="s">
        <v>1623</v>
      </c>
      <c r="D173" s="110" t="s">
        <v>1624</v>
      </c>
      <c r="E173" s="68" t="s">
        <v>1625</v>
      </c>
      <c r="F173" s="69" t="s">
        <v>1352</v>
      </c>
      <c r="G173" s="69" t="s">
        <v>1794</v>
      </c>
      <c r="H173" s="69" t="s">
        <v>708</v>
      </c>
      <c r="I173" s="69">
        <v>8</v>
      </c>
      <c r="J173" s="80"/>
      <c r="K173" s="30">
        <f t="shared" si="2"/>
        <v>0</v>
      </c>
      <c r="L173" s="70" t="s">
        <v>12</v>
      </c>
      <c r="M173" s="71"/>
      <c r="N173" s="71"/>
      <c r="O173" s="71" t="s">
        <v>130</v>
      </c>
      <c r="P173" s="72"/>
      <c r="Q173" s="73"/>
    </row>
    <row r="174" spans="1:17" ht="18.75" x14ac:dyDescent="0.25">
      <c r="A174" s="17">
        <v>169</v>
      </c>
      <c r="B174" s="111" t="s">
        <v>1588</v>
      </c>
      <c r="C174" s="109" t="s">
        <v>1626</v>
      </c>
      <c r="D174" s="110"/>
      <c r="E174" s="68" t="s">
        <v>1596</v>
      </c>
      <c r="F174" s="69" t="s">
        <v>1319</v>
      </c>
      <c r="G174" s="69" t="s">
        <v>1794</v>
      </c>
      <c r="H174" s="69" t="s">
        <v>1627</v>
      </c>
      <c r="I174" s="69">
        <v>5</v>
      </c>
      <c r="J174" s="80"/>
      <c r="K174" s="30">
        <f t="shared" si="2"/>
        <v>0</v>
      </c>
      <c r="L174" s="70" t="s">
        <v>12</v>
      </c>
      <c r="M174" s="71"/>
      <c r="N174" s="71"/>
      <c r="O174" s="71"/>
      <c r="P174" s="72"/>
      <c r="Q174" s="73" t="s">
        <v>12</v>
      </c>
    </row>
    <row r="175" spans="1:17" ht="18.75" x14ac:dyDescent="0.25">
      <c r="A175" s="26">
        <v>170</v>
      </c>
      <c r="B175" s="111" t="s">
        <v>1628</v>
      </c>
      <c r="C175" s="109" t="s">
        <v>1629</v>
      </c>
      <c r="D175" s="110" t="s">
        <v>1630</v>
      </c>
      <c r="E175" s="68" t="s">
        <v>1596</v>
      </c>
      <c r="F175" s="69" t="s">
        <v>1319</v>
      </c>
      <c r="G175" s="69" t="s">
        <v>1261</v>
      </c>
      <c r="H175" s="69" t="s">
        <v>704</v>
      </c>
      <c r="I175" s="69">
        <v>5</v>
      </c>
      <c r="J175" s="80"/>
      <c r="K175" s="30">
        <f t="shared" si="2"/>
        <v>0</v>
      </c>
      <c r="L175" s="70" t="s">
        <v>12</v>
      </c>
      <c r="M175" s="71" t="s">
        <v>12</v>
      </c>
      <c r="N175" s="71"/>
      <c r="O175" s="71"/>
      <c r="P175" s="72"/>
      <c r="Q175" s="73" t="s">
        <v>130</v>
      </c>
    </row>
    <row r="176" spans="1:17" ht="18.75" x14ac:dyDescent="0.25">
      <c r="A176" s="17">
        <v>171</v>
      </c>
      <c r="B176" s="111" t="s">
        <v>1631</v>
      </c>
      <c r="C176" s="109" t="s">
        <v>1632</v>
      </c>
      <c r="D176" s="110" t="s">
        <v>1633</v>
      </c>
      <c r="E176" s="68" t="s">
        <v>1596</v>
      </c>
      <c r="F176" s="69" t="s">
        <v>1319</v>
      </c>
      <c r="G176" s="69" t="s">
        <v>1261</v>
      </c>
      <c r="H176" s="69" t="s">
        <v>708</v>
      </c>
      <c r="I176" s="69">
        <v>8</v>
      </c>
      <c r="J176" s="80"/>
      <c r="K176" s="30">
        <f t="shared" si="2"/>
        <v>0</v>
      </c>
      <c r="L176" s="70" t="s">
        <v>12</v>
      </c>
      <c r="M176" s="71"/>
      <c r="N176" s="71"/>
      <c r="O176" s="71"/>
      <c r="P176" s="72"/>
      <c r="Q176" s="73" t="s">
        <v>130</v>
      </c>
    </row>
    <row r="177" spans="1:17" ht="18.75" x14ac:dyDescent="0.25">
      <c r="A177" s="26">
        <v>172</v>
      </c>
      <c r="B177" s="111" t="s">
        <v>1634</v>
      </c>
      <c r="C177" s="109" t="s">
        <v>1635</v>
      </c>
      <c r="D177" s="110" t="s">
        <v>1636</v>
      </c>
      <c r="E177" s="68" t="s">
        <v>1637</v>
      </c>
      <c r="F177" s="69" t="s">
        <v>1327</v>
      </c>
      <c r="G177" s="69" t="s">
        <v>1284</v>
      </c>
      <c r="H177" s="69" t="s">
        <v>708</v>
      </c>
      <c r="I177" s="69">
        <v>7</v>
      </c>
      <c r="J177" s="80"/>
      <c r="K177" s="30">
        <f t="shared" si="2"/>
        <v>0</v>
      </c>
      <c r="L177" s="70" t="s">
        <v>12</v>
      </c>
      <c r="M177" s="71"/>
      <c r="N177" s="71" t="s">
        <v>12</v>
      </c>
      <c r="O177" s="71" t="s">
        <v>130</v>
      </c>
      <c r="P177" s="72"/>
      <c r="Q177" s="73"/>
    </row>
    <row r="178" spans="1:17" ht="18.75" x14ac:dyDescent="0.25">
      <c r="A178" s="17">
        <v>173</v>
      </c>
      <c r="B178" s="111" t="s">
        <v>1634</v>
      </c>
      <c r="C178" s="109" t="s">
        <v>1638</v>
      </c>
      <c r="D178" s="110" t="s">
        <v>1639</v>
      </c>
      <c r="E178" s="68" t="s">
        <v>1640</v>
      </c>
      <c r="F178" s="69" t="s">
        <v>1327</v>
      </c>
      <c r="G178" s="69" t="s">
        <v>1284</v>
      </c>
      <c r="H178" s="69" t="s">
        <v>708</v>
      </c>
      <c r="I178" s="69">
        <v>7</v>
      </c>
      <c r="J178" s="80"/>
      <c r="K178" s="30">
        <f t="shared" si="2"/>
        <v>0</v>
      </c>
      <c r="L178" s="70" t="s">
        <v>12</v>
      </c>
      <c r="M178" s="71"/>
      <c r="N178" s="71" t="s">
        <v>12</v>
      </c>
      <c r="O178" s="71" t="s">
        <v>130</v>
      </c>
      <c r="P178" s="72"/>
      <c r="Q178" s="73"/>
    </row>
    <row r="179" spans="1:17" ht="18.75" x14ac:dyDescent="0.25">
      <c r="A179" s="26">
        <v>174</v>
      </c>
      <c r="B179" s="111" t="s">
        <v>1641</v>
      </c>
      <c r="C179" s="109" t="s">
        <v>1642</v>
      </c>
      <c r="D179" s="110" t="s">
        <v>1643</v>
      </c>
      <c r="E179" s="68" t="s">
        <v>1641</v>
      </c>
      <c r="F179" s="69" t="s">
        <v>1352</v>
      </c>
      <c r="G179" s="69" t="s">
        <v>1794</v>
      </c>
      <c r="H179" s="69" t="s">
        <v>708</v>
      </c>
      <c r="I179" s="69">
        <v>9</v>
      </c>
      <c r="J179" s="80"/>
      <c r="K179" s="30">
        <f t="shared" si="2"/>
        <v>0</v>
      </c>
      <c r="L179" s="70" t="s">
        <v>12</v>
      </c>
      <c r="M179" s="71" t="s">
        <v>12</v>
      </c>
      <c r="N179" s="71"/>
      <c r="O179" s="71"/>
      <c r="P179" s="72"/>
      <c r="Q179" s="73"/>
    </row>
    <row r="180" spans="1:17" ht="18.75" x14ac:dyDescent="0.25">
      <c r="A180" s="17">
        <v>175</v>
      </c>
      <c r="B180" s="111" t="s">
        <v>1641</v>
      </c>
      <c r="C180" s="109" t="s">
        <v>1644</v>
      </c>
      <c r="D180" s="110"/>
      <c r="E180" s="68" t="s">
        <v>1645</v>
      </c>
      <c r="F180" s="69" t="s">
        <v>1266</v>
      </c>
      <c r="G180" s="69" t="s">
        <v>1261</v>
      </c>
      <c r="H180" s="69" t="s">
        <v>708</v>
      </c>
      <c r="I180" s="69">
        <v>9</v>
      </c>
      <c r="J180" s="80"/>
      <c r="K180" s="30">
        <f t="shared" si="2"/>
        <v>0</v>
      </c>
      <c r="L180" s="70" t="s">
        <v>12</v>
      </c>
      <c r="M180" s="71"/>
      <c r="N180" s="71"/>
      <c r="O180" s="71" t="s">
        <v>130</v>
      </c>
      <c r="P180" s="72"/>
      <c r="Q180" s="73" t="s">
        <v>12</v>
      </c>
    </row>
    <row r="181" spans="1:17" ht="18.75" x14ac:dyDescent="0.25">
      <c r="A181" s="26">
        <v>176</v>
      </c>
      <c r="B181" s="111" t="s">
        <v>1641</v>
      </c>
      <c r="C181" s="109" t="s">
        <v>1646</v>
      </c>
      <c r="D181" s="110" t="s">
        <v>1647</v>
      </c>
      <c r="E181" s="68" t="s">
        <v>1641</v>
      </c>
      <c r="F181" s="69" t="s">
        <v>1352</v>
      </c>
      <c r="G181" s="69" t="s">
        <v>1261</v>
      </c>
      <c r="H181" s="69" t="s">
        <v>708</v>
      </c>
      <c r="I181" s="69">
        <v>9</v>
      </c>
      <c r="J181" s="80"/>
      <c r="K181" s="30">
        <f t="shared" si="2"/>
        <v>0</v>
      </c>
      <c r="L181" s="70" t="s">
        <v>12</v>
      </c>
      <c r="M181" s="71" t="s">
        <v>12</v>
      </c>
      <c r="N181" s="71"/>
      <c r="O181" s="71"/>
      <c r="P181" s="72"/>
      <c r="Q181" s="73"/>
    </row>
    <row r="182" spans="1:17" ht="18.75" x14ac:dyDescent="0.25">
      <c r="A182" s="17">
        <v>177</v>
      </c>
      <c r="B182" s="111" t="s">
        <v>1641</v>
      </c>
      <c r="C182" s="109" t="s">
        <v>1648</v>
      </c>
      <c r="D182" s="110"/>
      <c r="E182" s="68" t="s">
        <v>1641</v>
      </c>
      <c r="F182" s="69" t="s">
        <v>1352</v>
      </c>
      <c r="G182" s="69" t="s">
        <v>1261</v>
      </c>
      <c r="H182" s="69" t="s">
        <v>708</v>
      </c>
      <c r="I182" s="69">
        <v>9</v>
      </c>
      <c r="J182" s="80"/>
      <c r="K182" s="30">
        <f t="shared" si="2"/>
        <v>0</v>
      </c>
      <c r="L182" s="70"/>
      <c r="M182" s="71" t="s">
        <v>12</v>
      </c>
      <c r="N182" s="71"/>
      <c r="O182" s="71"/>
      <c r="P182" s="72"/>
      <c r="Q182" s="73"/>
    </row>
    <row r="183" spans="1:17" ht="18.75" x14ac:dyDescent="0.25">
      <c r="A183" s="26">
        <v>178</v>
      </c>
      <c r="B183" s="111" t="s">
        <v>1641</v>
      </c>
      <c r="C183" s="109" t="s">
        <v>1649</v>
      </c>
      <c r="D183" s="110" t="s">
        <v>1650</v>
      </c>
      <c r="E183" s="68" t="s">
        <v>1641</v>
      </c>
      <c r="F183" s="69" t="s">
        <v>1352</v>
      </c>
      <c r="G183" s="69" t="s">
        <v>1261</v>
      </c>
      <c r="H183" s="69" t="s">
        <v>708</v>
      </c>
      <c r="I183" s="69">
        <v>9</v>
      </c>
      <c r="J183" s="80"/>
      <c r="K183" s="30">
        <f t="shared" si="2"/>
        <v>0</v>
      </c>
      <c r="L183" s="70"/>
      <c r="M183" s="71" t="s">
        <v>12</v>
      </c>
      <c r="N183" s="71"/>
      <c r="O183" s="71"/>
      <c r="P183" s="72"/>
      <c r="Q183" s="73"/>
    </row>
    <row r="184" spans="1:17" ht="18.75" x14ac:dyDescent="0.25">
      <c r="A184" s="17">
        <v>179</v>
      </c>
      <c r="B184" s="111" t="s">
        <v>1641</v>
      </c>
      <c r="C184" s="109" t="s">
        <v>1649</v>
      </c>
      <c r="D184" s="110"/>
      <c r="E184" s="68" t="s">
        <v>1641</v>
      </c>
      <c r="F184" s="69" t="s">
        <v>1352</v>
      </c>
      <c r="G184" s="69" t="s">
        <v>1261</v>
      </c>
      <c r="H184" s="69" t="s">
        <v>708</v>
      </c>
      <c r="I184" s="69">
        <v>9</v>
      </c>
      <c r="J184" s="80"/>
      <c r="K184" s="30">
        <f t="shared" si="2"/>
        <v>0</v>
      </c>
      <c r="L184" s="70"/>
      <c r="M184" s="71" t="s">
        <v>12</v>
      </c>
      <c r="N184" s="71"/>
      <c r="O184" s="71"/>
      <c r="P184" s="72"/>
      <c r="Q184" s="73"/>
    </row>
    <row r="185" spans="1:17" ht="18.75" x14ac:dyDescent="0.25">
      <c r="A185" s="26">
        <v>180</v>
      </c>
      <c r="B185" s="111" t="s">
        <v>1641</v>
      </c>
      <c r="C185" s="109" t="s">
        <v>1651</v>
      </c>
      <c r="D185" s="110"/>
      <c r="E185" s="68" t="s">
        <v>1641</v>
      </c>
      <c r="F185" s="69" t="s">
        <v>1352</v>
      </c>
      <c r="G185" s="69" t="s">
        <v>1261</v>
      </c>
      <c r="H185" s="69" t="s">
        <v>708</v>
      </c>
      <c r="I185" s="69">
        <v>9</v>
      </c>
      <c r="J185" s="80"/>
      <c r="K185" s="30">
        <f t="shared" si="2"/>
        <v>0</v>
      </c>
      <c r="L185" s="70"/>
      <c r="M185" s="71" t="s">
        <v>12</v>
      </c>
      <c r="N185" s="71"/>
      <c r="O185" s="71"/>
      <c r="P185" s="72"/>
      <c r="Q185" s="73"/>
    </row>
    <row r="186" spans="1:17" ht="18.75" x14ac:dyDescent="0.25">
      <c r="A186" s="17">
        <v>181</v>
      </c>
      <c r="B186" s="111" t="s">
        <v>1652</v>
      </c>
      <c r="C186" s="109" t="s">
        <v>1653</v>
      </c>
      <c r="D186" s="110" t="s">
        <v>1654</v>
      </c>
      <c r="E186" s="68" t="s">
        <v>1641</v>
      </c>
      <c r="F186" s="69" t="s">
        <v>1352</v>
      </c>
      <c r="G186" s="69" t="s">
        <v>1794</v>
      </c>
      <c r="H186" s="69" t="s">
        <v>708</v>
      </c>
      <c r="I186" s="69">
        <v>9</v>
      </c>
      <c r="J186" s="80"/>
      <c r="K186" s="30">
        <f t="shared" si="2"/>
        <v>0</v>
      </c>
      <c r="L186" s="70"/>
      <c r="M186" s="71" t="s">
        <v>12</v>
      </c>
      <c r="N186" s="71"/>
      <c r="O186" s="71"/>
      <c r="P186" s="72"/>
      <c r="Q186" s="73"/>
    </row>
    <row r="187" spans="1:17" ht="18.75" x14ac:dyDescent="0.25">
      <c r="A187" s="26">
        <v>182</v>
      </c>
      <c r="B187" s="111" t="s">
        <v>1652</v>
      </c>
      <c r="C187" s="109" t="s">
        <v>1655</v>
      </c>
      <c r="D187" s="110" t="s">
        <v>1656</v>
      </c>
      <c r="E187" s="68" t="s">
        <v>1641</v>
      </c>
      <c r="F187" s="69" t="s">
        <v>1352</v>
      </c>
      <c r="G187" s="69" t="s">
        <v>1261</v>
      </c>
      <c r="H187" s="69" t="s">
        <v>708</v>
      </c>
      <c r="I187" s="69">
        <v>9</v>
      </c>
      <c r="J187" s="80"/>
      <c r="K187" s="30">
        <f t="shared" si="2"/>
        <v>0</v>
      </c>
      <c r="L187" s="70" t="s">
        <v>12</v>
      </c>
      <c r="M187" s="71" t="s">
        <v>12</v>
      </c>
      <c r="N187" s="71"/>
      <c r="O187" s="71"/>
      <c r="P187" s="72"/>
      <c r="Q187" s="73"/>
    </row>
    <row r="188" spans="1:17" ht="18.75" x14ac:dyDescent="0.25">
      <c r="A188" s="17">
        <v>183</v>
      </c>
      <c r="B188" s="111" t="s">
        <v>1657</v>
      </c>
      <c r="C188" s="109" t="s">
        <v>1658</v>
      </c>
      <c r="D188" s="110" t="s">
        <v>1659</v>
      </c>
      <c r="E188" s="68" t="s">
        <v>1657</v>
      </c>
      <c r="F188" s="69" t="s">
        <v>1352</v>
      </c>
      <c r="G188" s="69" t="s">
        <v>1261</v>
      </c>
      <c r="H188" s="69" t="s">
        <v>708</v>
      </c>
      <c r="I188" s="69">
        <v>12</v>
      </c>
      <c r="J188" s="80"/>
      <c r="K188" s="30">
        <f t="shared" si="2"/>
        <v>0</v>
      </c>
      <c r="L188" s="70" t="s">
        <v>12</v>
      </c>
      <c r="M188" s="71"/>
      <c r="N188" s="71"/>
      <c r="O188" s="71" t="s">
        <v>354</v>
      </c>
      <c r="P188" s="72"/>
      <c r="Q188" s="73"/>
    </row>
    <row r="189" spans="1:17" ht="18.75" x14ac:dyDescent="0.25">
      <c r="A189" s="26">
        <v>184</v>
      </c>
      <c r="B189" s="111" t="s">
        <v>1660</v>
      </c>
      <c r="C189" s="109" t="s">
        <v>1661</v>
      </c>
      <c r="D189" s="110"/>
      <c r="E189" s="68" t="s">
        <v>1662</v>
      </c>
      <c r="F189" s="69" t="s">
        <v>1352</v>
      </c>
      <c r="G189" s="69" t="s">
        <v>1261</v>
      </c>
      <c r="H189" s="69" t="s">
        <v>708</v>
      </c>
      <c r="I189" s="69">
        <v>9</v>
      </c>
      <c r="J189" s="80"/>
      <c r="K189" s="30">
        <f t="shared" si="2"/>
        <v>0</v>
      </c>
      <c r="L189" s="70" t="s">
        <v>12</v>
      </c>
      <c r="M189" s="71" t="s">
        <v>12</v>
      </c>
      <c r="N189" s="71"/>
      <c r="O189" s="71"/>
      <c r="P189" s="72"/>
      <c r="Q189" s="73" t="s">
        <v>130</v>
      </c>
    </row>
    <row r="190" spans="1:17" ht="18.75" x14ac:dyDescent="0.25">
      <c r="A190" s="17">
        <v>185</v>
      </c>
      <c r="B190" s="111" t="s">
        <v>1660</v>
      </c>
      <c r="C190" s="109"/>
      <c r="D190" s="110" t="s">
        <v>1663</v>
      </c>
      <c r="E190" s="68" t="s">
        <v>1662</v>
      </c>
      <c r="F190" s="69" t="s">
        <v>1664</v>
      </c>
      <c r="G190" s="69" t="s">
        <v>1261</v>
      </c>
      <c r="H190" s="69" t="s">
        <v>708</v>
      </c>
      <c r="I190" s="69">
        <v>9</v>
      </c>
      <c r="J190" s="80"/>
      <c r="K190" s="30">
        <f t="shared" si="2"/>
        <v>0</v>
      </c>
      <c r="L190" s="70" t="s">
        <v>12</v>
      </c>
      <c r="M190" s="71"/>
      <c r="N190" s="71"/>
      <c r="O190" s="71"/>
      <c r="P190" s="72"/>
      <c r="Q190" s="73" t="s">
        <v>130</v>
      </c>
    </row>
    <row r="191" spans="1:17" ht="18.75" x14ac:dyDescent="0.25">
      <c r="A191" s="26">
        <v>186</v>
      </c>
      <c r="B191" s="111" t="s">
        <v>1665</v>
      </c>
      <c r="C191" s="109"/>
      <c r="D191" s="110" t="s">
        <v>1666</v>
      </c>
      <c r="E191" s="68" t="s">
        <v>1667</v>
      </c>
      <c r="F191" s="69" t="s">
        <v>1352</v>
      </c>
      <c r="G191" s="69" t="s">
        <v>1261</v>
      </c>
      <c r="H191" s="69" t="s">
        <v>708</v>
      </c>
      <c r="I191" s="69">
        <v>12</v>
      </c>
      <c r="J191" s="80"/>
      <c r="K191" s="30">
        <f t="shared" si="2"/>
        <v>0</v>
      </c>
      <c r="L191" s="70" t="s">
        <v>12</v>
      </c>
      <c r="M191" s="71" t="s">
        <v>12</v>
      </c>
      <c r="N191" s="71"/>
      <c r="O191" s="71"/>
      <c r="P191" s="72"/>
      <c r="Q191" s="73" t="s">
        <v>130</v>
      </c>
    </row>
    <row r="192" spans="1:17" ht="18.75" x14ac:dyDescent="0.25">
      <c r="A192" s="17">
        <v>187</v>
      </c>
      <c r="B192" s="111" t="s">
        <v>1668</v>
      </c>
      <c r="C192" s="109" t="s">
        <v>1669</v>
      </c>
      <c r="D192" s="110"/>
      <c r="E192" s="68" t="s">
        <v>1670</v>
      </c>
      <c r="F192" s="69" t="s">
        <v>1266</v>
      </c>
      <c r="G192" s="69" t="s">
        <v>1261</v>
      </c>
      <c r="H192" s="69" t="s">
        <v>708</v>
      </c>
      <c r="I192" s="69">
        <v>9</v>
      </c>
      <c r="J192" s="80"/>
      <c r="K192" s="30">
        <f t="shared" si="2"/>
        <v>0</v>
      </c>
      <c r="L192" s="70" t="s">
        <v>12</v>
      </c>
      <c r="M192" s="71"/>
      <c r="N192" s="71"/>
      <c r="O192" s="71"/>
      <c r="P192" s="72"/>
      <c r="Q192" s="73"/>
    </row>
    <row r="193" spans="1:17" ht="18.75" x14ac:dyDescent="0.25">
      <c r="A193" s="26">
        <v>188</v>
      </c>
      <c r="B193" s="111" t="s">
        <v>1671</v>
      </c>
      <c r="C193" s="109" t="s">
        <v>1672</v>
      </c>
      <c r="D193" s="110" t="s">
        <v>1673</v>
      </c>
      <c r="E193" s="68" t="s">
        <v>1674</v>
      </c>
      <c r="F193" s="69" t="s">
        <v>1352</v>
      </c>
      <c r="G193" s="69" t="s">
        <v>1261</v>
      </c>
      <c r="H193" s="69" t="s">
        <v>708</v>
      </c>
      <c r="I193" s="69">
        <v>9</v>
      </c>
      <c r="J193" s="80"/>
      <c r="K193" s="30">
        <f t="shared" si="2"/>
        <v>0</v>
      </c>
      <c r="L193" s="70"/>
      <c r="M193" s="71"/>
      <c r="N193" s="71"/>
      <c r="O193" s="71"/>
      <c r="P193" s="72"/>
      <c r="Q193" s="73"/>
    </row>
    <row r="194" spans="1:17" ht="18.75" x14ac:dyDescent="0.25">
      <c r="A194" s="17">
        <v>189</v>
      </c>
      <c r="B194" s="111" t="s">
        <v>1675</v>
      </c>
      <c r="C194" s="109" t="s">
        <v>1676</v>
      </c>
      <c r="D194" s="110"/>
      <c r="E194" s="68" t="s">
        <v>1677</v>
      </c>
      <c r="F194" s="69" t="s">
        <v>1327</v>
      </c>
      <c r="G194" s="69" t="s">
        <v>1261</v>
      </c>
      <c r="H194" s="69" t="s">
        <v>708</v>
      </c>
      <c r="I194" s="69">
        <v>9</v>
      </c>
      <c r="J194" s="80"/>
      <c r="K194" s="30">
        <f t="shared" si="2"/>
        <v>0</v>
      </c>
      <c r="L194" s="70" t="s">
        <v>12</v>
      </c>
      <c r="M194" s="71"/>
      <c r="N194" s="71" t="s">
        <v>12</v>
      </c>
      <c r="O194" s="71" t="s">
        <v>12</v>
      </c>
      <c r="P194" s="72"/>
      <c r="Q194" s="73" t="s">
        <v>354</v>
      </c>
    </row>
    <row r="195" spans="1:17" ht="31.5" x14ac:dyDescent="0.25">
      <c r="A195" s="26">
        <v>190</v>
      </c>
      <c r="B195" s="111" t="s">
        <v>1678</v>
      </c>
      <c r="C195" s="109" t="s">
        <v>1679</v>
      </c>
      <c r="D195" s="110"/>
      <c r="E195" s="68" t="s">
        <v>1680</v>
      </c>
      <c r="F195" s="69" t="s">
        <v>1352</v>
      </c>
      <c r="G195" s="69" t="s">
        <v>1261</v>
      </c>
      <c r="H195" s="69" t="s">
        <v>708</v>
      </c>
      <c r="I195" s="69">
        <v>11</v>
      </c>
      <c r="J195" s="80"/>
      <c r="K195" s="30">
        <f t="shared" si="2"/>
        <v>0</v>
      </c>
      <c r="L195" s="70" t="s">
        <v>12</v>
      </c>
      <c r="M195" s="71"/>
      <c r="N195" s="71"/>
      <c r="O195" s="71" t="s">
        <v>130</v>
      </c>
      <c r="P195" s="72"/>
      <c r="Q195" s="73" t="s">
        <v>12</v>
      </c>
    </row>
    <row r="196" spans="1:17" ht="31.5" x14ac:dyDescent="0.25">
      <c r="A196" s="17">
        <v>191</v>
      </c>
      <c r="B196" s="111" t="s">
        <v>1678</v>
      </c>
      <c r="C196" s="109" t="s">
        <v>1681</v>
      </c>
      <c r="D196" s="110" t="s">
        <v>1682</v>
      </c>
      <c r="E196" s="68" t="s">
        <v>1683</v>
      </c>
      <c r="F196" s="69" t="s">
        <v>1352</v>
      </c>
      <c r="G196" s="69" t="s">
        <v>1261</v>
      </c>
      <c r="H196" s="69" t="s">
        <v>708</v>
      </c>
      <c r="I196" s="69">
        <v>8</v>
      </c>
      <c r="J196" s="80"/>
      <c r="K196" s="30">
        <f t="shared" si="2"/>
        <v>0</v>
      </c>
      <c r="L196" s="70" t="s">
        <v>12</v>
      </c>
      <c r="M196" s="71" t="s">
        <v>12</v>
      </c>
      <c r="N196" s="71"/>
      <c r="O196" s="71" t="s">
        <v>12</v>
      </c>
      <c r="P196" s="72"/>
      <c r="Q196" s="73" t="s">
        <v>130</v>
      </c>
    </row>
    <row r="197" spans="1:17" ht="18.75" x14ac:dyDescent="0.25">
      <c r="A197" s="26">
        <v>192</v>
      </c>
      <c r="B197" s="111" t="s">
        <v>1678</v>
      </c>
      <c r="C197" s="109" t="s">
        <v>1684</v>
      </c>
      <c r="D197" s="110"/>
      <c r="E197" s="68" t="s">
        <v>1685</v>
      </c>
      <c r="F197" s="69" t="s">
        <v>1352</v>
      </c>
      <c r="G197" s="69" t="s">
        <v>1261</v>
      </c>
      <c r="H197" s="69" t="s">
        <v>708</v>
      </c>
      <c r="I197" s="69">
        <v>8</v>
      </c>
      <c r="J197" s="80"/>
      <c r="K197" s="30">
        <f t="shared" si="2"/>
        <v>0</v>
      </c>
      <c r="L197" s="70" t="s">
        <v>12</v>
      </c>
      <c r="M197" s="71"/>
      <c r="N197" s="71"/>
      <c r="O197" s="71" t="s">
        <v>130</v>
      </c>
      <c r="P197" s="72"/>
      <c r="Q197" s="73" t="s">
        <v>12</v>
      </c>
    </row>
    <row r="198" spans="1:17" ht="18.75" x14ac:dyDescent="0.25">
      <c r="A198" s="17">
        <v>193</v>
      </c>
      <c r="B198" s="111" t="s">
        <v>1686</v>
      </c>
      <c r="C198" s="109"/>
      <c r="D198" s="110" t="s">
        <v>1687</v>
      </c>
      <c r="E198" s="68" t="s">
        <v>1688</v>
      </c>
      <c r="F198" s="69" t="s">
        <v>1352</v>
      </c>
      <c r="G198" s="69" t="s">
        <v>1794</v>
      </c>
      <c r="H198" s="69" t="s">
        <v>704</v>
      </c>
      <c r="I198" s="69">
        <v>12</v>
      </c>
      <c r="J198" s="80"/>
      <c r="K198" s="30">
        <f t="shared" si="2"/>
        <v>0</v>
      </c>
      <c r="L198" s="70" t="s">
        <v>12</v>
      </c>
      <c r="M198" s="71" t="s">
        <v>12</v>
      </c>
      <c r="N198" s="71" t="s">
        <v>12</v>
      </c>
      <c r="O198" s="71"/>
      <c r="P198" s="72"/>
      <c r="Q198" s="73"/>
    </row>
    <row r="199" spans="1:17" ht="18.75" x14ac:dyDescent="0.25">
      <c r="A199" s="26">
        <v>194</v>
      </c>
      <c r="B199" s="111" t="s">
        <v>1686</v>
      </c>
      <c r="C199" s="109"/>
      <c r="D199" s="110" t="s">
        <v>1689</v>
      </c>
      <c r="E199" s="68" t="s">
        <v>1688</v>
      </c>
      <c r="F199" s="69" t="s">
        <v>1352</v>
      </c>
      <c r="G199" s="69" t="s">
        <v>1794</v>
      </c>
      <c r="H199" s="69" t="s">
        <v>708</v>
      </c>
      <c r="I199" s="69">
        <v>6</v>
      </c>
      <c r="J199" s="80"/>
      <c r="K199" s="30">
        <f t="shared" ref="K199:K262" si="3">I199*J199</f>
        <v>0</v>
      </c>
      <c r="L199" s="70" t="s">
        <v>12</v>
      </c>
      <c r="M199" s="71" t="s">
        <v>12</v>
      </c>
      <c r="N199" s="71" t="s">
        <v>12</v>
      </c>
      <c r="O199" s="71"/>
      <c r="P199" s="72"/>
      <c r="Q199" s="73" t="s">
        <v>130</v>
      </c>
    </row>
    <row r="200" spans="1:17" ht="18.75" x14ac:dyDescent="0.25">
      <c r="A200" s="17">
        <v>195</v>
      </c>
      <c r="B200" s="111" t="s">
        <v>1690</v>
      </c>
      <c r="C200" s="109" t="s">
        <v>1691</v>
      </c>
      <c r="D200" s="110" t="s">
        <v>1692</v>
      </c>
      <c r="E200" s="68" t="s">
        <v>1690</v>
      </c>
      <c r="F200" s="69" t="s">
        <v>1352</v>
      </c>
      <c r="G200" s="69" t="s">
        <v>1261</v>
      </c>
      <c r="H200" s="69" t="s">
        <v>708</v>
      </c>
      <c r="I200" s="69">
        <v>8</v>
      </c>
      <c r="J200" s="80"/>
      <c r="K200" s="30">
        <f t="shared" si="3"/>
        <v>0</v>
      </c>
      <c r="L200" s="70"/>
      <c r="M200" s="71"/>
      <c r="N200" s="71"/>
      <c r="O200" s="71"/>
      <c r="P200" s="72"/>
      <c r="Q200" s="73" t="s">
        <v>12</v>
      </c>
    </row>
    <row r="201" spans="1:17" ht="18.75" x14ac:dyDescent="0.25">
      <c r="A201" s="26">
        <v>196</v>
      </c>
      <c r="B201" s="111" t="s">
        <v>1690</v>
      </c>
      <c r="C201" s="109" t="s">
        <v>1693</v>
      </c>
      <c r="D201" s="110" t="s">
        <v>1694</v>
      </c>
      <c r="E201" s="68" t="s">
        <v>1695</v>
      </c>
      <c r="F201" s="69" t="s">
        <v>1352</v>
      </c>
      <c r="G201" s="69" t="s">
        <v>1261</v>
      </c>
      <c r="H201" s="69" t="s">
        <v>708</v>
      </c>
      <c r="I201" s="69">
        <v>7</v>
      </c>
      <c r="J201" s="80"/>
      <c r="K201" s="30">
        <f t="shared" si="3"/>
        <v>0</v>
      </c>
      <c r="L201" s="70" t="s">
        <v>12</v>
      </c>
      <c r="M201" s="71"/>
      <c r="N201" s="71"/>
      <c r="O201" s="71" t="s">
        <v>130</v>
      </c>
      <c r="P201" s="72"/>
      <c r="Q201" s="73" t="s">
        <v>12</v>
      </c>
    </row>
    <row r="202" spans="1:17" ht="31.5" x14ac:dyDescent="0.25">
      <c r="A202" s="17">
        <v>197</v>
      </c>
      <c r="B202" s="111" t="s">
        <v>1696</v>
      </c>
      <c r="C202" s="109" t="s">
        <v>1697</v>
      </c>
      <c r="D202" s="110" t="s">
        <v>1698</v>
      </c>
      <c r="E202" s="68" t="s">
        <v>1699</v>
      </c>
      <c r="F202" s="69" t="s">
        <v>1352</v>
      </c>
      <c r="G202" s="69" t="s">
        <v>1261</v>
      </c>
      <c r="H202" s="69" t="s">
        <v>708</v>
      </c>
      <c r="I202" s="69">
        <v>7</v>
      </c>
      <c r="J202" s="80"/>
      <c r="K202" s="30">
        <f t="shared" si="3"/>
        <v>0</v>
      </c>
      <c r="L202" s="70" t="s">
        <v>12</v>
      </c>
      <c r="M202" s="71"/>
      <c r="N202" s="71"/>
      <c r="O202" s="71" t="s">
        <v>130</v>
      </c>
      <c r="P202" s="72"/>
      <c r="Q202" s="73"/>
    </row>
    <row r="203" spans="1:17" ht="18.75" x14ac:dyDescent="0.25">
      <c r="A203" s="26">
        <v>198</v>
      </c>
      <c r="B203" s="111" t="s">
        <v>1700</v>
      </c>
      <c r="C203" s="109" t="s">
        <v>1701</v>
      </c>
      <c r="D203" s="110"/>
      <c r="E203" s="68" t="s">
        <v>1702</v>
      </c>
      <c r="F203" s="69" t="s">
        <v>1327</v>
      </c>
      <c r="G203" s="69" t="s">
        <v>1261</v>
      </c>
      <c r="H203" s="69" t="s">
        <v>708</v>
      </c>
      <c r="I203" s="69">
        <v>8</v>
      </c>
      <c r="J203" s="80"/>
      <c r="K203" s="30">
        <f t="shared" si="3"/>
        <v>0</v>
      </c>
      <c r="L203" s="70" t="s">
        <v>12</v>
      </c>
      <c r="M203" s="71"/>
      <c r="N203" s="71" t="s">
        <v>12</v>
      </c>
      <c r="O203" s="71" t="s">
        <v>130</v>
      </c>
      <c r="P203" s="72"/>
      <c r="Q203" s="73" t="s">
        <v>12</v>
      </c>
    </row>
    <row r="204" spans="1:17" ht="18.75" x14ac:dyDescent="0.25">
      <c r="A204" s="17">
        <v>199</v>
      </c>
      <c r="B204" s="111" t="s">
        <v>1703</v>
      </c>
      <c r="C204" s="109" t="s">
        <v>1704</v>
      </c>
      <c r="D204" s="110" t="s">
        <v>1705</v>
      </c>
      <c r="E204" s="68" t="s">
        <v>1703</v>
      </c>
      <c r="F204" s="69" t="s">
        <v>1352</v>
      </c>
      <c r="G204" s="69" t="s">
        <v>1794</v>
      </c>
      <c r="H204" s="69" t="s">
        <v>1627</v>
      </c>
      <c r="I204" s="69">
        <v>8</v>
      </c>
      <c r="J204" s="80"/>
      <c r="K204" s="30">
        <f t="shared" si="3"/>
        <v>0</v>
      </c>
      <c r="L204" s="70" t="s">
        <v>12</v>
      </c>
      <c r="M204" s="71"/>
      <c r="N204" s="71"/>
      <c r="O204" s="71"/>
      <c r="P204" s="72"/>
      <c r="Q204" s="73"/>
    </row>
    <row r="205" spans="1:17" ht="18.75" x14ac:dyDescent="0.25">
      <c r="A205" s="26">
        <v>200</v>
      </c>
      <c r="B205" s="111" t="s">
        <v>1706</v>
      </c>
      <c r="C205" s="109" t="s">
        <v>1707</v>
      </c>
      <c r="D205" s="110"/>
      <c r="E205" s="68" t="s">
        <v>1708</v>
      </c>
      <c r="F205" s="69" t="s">
        <v>1352</v>
      </c>
      <c r="G205" s="69" t="s">
        <v>1794</v>
      </c>
      <c r="H205" s="69" t="s">
        <v>1346</v>
      </c>
      <c r="I205" s="69">
        <v>8</v>
      </c>
      <c r="J205" s="80"/>
      <c r="K205" s="30">
        <f t="shared" si="3"/>
        <v>0</v>
      </c>
      <c r="L205" s="70" t="s">
        <v>12</v>
      </c>
      <c r="M205" s="71" t="s">
        <v>12</v>
      </c>
      <c r="N205" s="71"/>
      <c r="O205" s="71" t="s">
        <v>12</v>
      </c>
      <c r="P205" s="72"/>
      <c r="Q205" s="73" t="s">
        <v>354</v>
      </c>
    </row>
    <row r="206" spans="1:17" ht="18.75" x14ac:dyDescent="0.25">
      <c r="A206" s="17">
        <v>201</v>
      </c>
      <c r="B206" s="111" t="s">
        <v>1709</v>
      </c>
      <c r="C206" s="109" t="s">
        <v>1710</v>
      </c>
      <c r="D206" s="110" t="s">
        <v>1711</v>
      </c>
      <c r="E206" s="68" t="s">
        <v>1712</v>
      </c>
      <c r="F206" s="69" t="s">
        <v>1352</v>
      </c>
      <c r="G206" s="69" t="s">
        <v>1794</v>
      </c>
      <c r="H206" s="69" t="s">
        <v>708</v>
      </c>
      <c r="I206" s="69">
        <v>12</v>
      </c>
      <c r="J206" s="80"/>
      <c r="K206" s="30">
        <f t="shared" si="3"/>
        <v>0</v>
      </c>
      <c r="L206" s="70" t="s">
        <v>12</v>
      </c>
      <c r="M206" s="71" t="s">
        <v>12</v>
      </c>
      <c r="N206" s="71"/>
      <c r="O206" s="71"/>
      <c r="P206" s="72"/>
      <c r="Q206" s="73"/>
    </row>
    <row r="207" spans="1:17" ht="18.75" x14ac:dyDescent="0.25">
      <c r="A207" s="26">
        <v>202</v>
      </c>
      <c r="B207" s="111" t="s">
        <v>1709</v>
      </c>
      <c r="C207" s="109" t="s">
        <v>1713</v>
      </c>
      <c r="D207" s="110" t="s">
        <v>1714</v>
      </c>
      <c r="E207" s="68" t="s">
        <v>1715</v>
      </c>
      <c r="F207" s="69" t="s">
        <v>1327</v>
      </c>
      <c r="G207" s="69" t="s">
        <v>1794</v>
      </c>
      <c r="H207" s="69" t="s">
        <v>708</v>
      </c>
      <c r="I207" s="69">
        <v>13</v>
      </c>
      <c r="J207" s="80"/>
      <c r="K207" s="30">
        <f t="shared" si="3"/>
        <v>0</v>
      </c>
      <c r="L207" s="70" t="s">
        <v>12</v>
      </c>
      <c r="M207" s="71" t="s">
        <v>12</v>
      </c>
      <c r="N207" s="71" t="s">
        <v>12</v>
      </c>
      <c r="O207" s="71"/>
      <c r="P207" s="72"/>
      <c r="Q207" s="73"/>
    </row>
    <row r="208" spans="1:17" ht="18.75" x14ac:dyDescent="0.25">
      <c r="A208" s="17">
        <v>203</v>
      </c>
      <c r="B208" s="111" t="s">
        <v>1709</v>
      </c>
      <c r="C208" s="109" t="s">
        <v>1716</v>
      </c>
      <c r="D208" s="110" t="s">
        <v>1717</v>
      </c>
      <c r="E208" s="68" t="s">
        <v>1718</v>
      </c>
      <c r="F208" s="69" t="s">
        <v>1327</v>
      </c>
      <c r="G208" s="69" t="s">
        <v>1261</v>
      </c>
      <c r="H208" s="69" t="s">
        <v>1627</v>
      </c>
      <c r="I208" s="69">
        <v>15</v>
      </c>
      <c r="J208" s="80"/>
      <c r="K208" s="30">
        <f t="shared" si="3"/>
        <v>0</v>
      </c>
      <c r="L208" s="70" t="s">
        <v>12</v>
      </c>
      <c r="M208" s="71"/>
      <c r="N208" s="71" t="s">
        <v>12</v>
      </c>
      <c r="O208" s="71" t="s">
        <v>12</v>
      </c>
      <c r="P208" s="72"/>
      <c r="Q208" s="73" t="s">
        <v>130</v>
      </c>
    </row>
    <row r="209" spans="1:17" ht="31.5" x14ac:dyDescent="0.25">
      <c r="A209" s="26">
        <v>204</v>
      </c>
      <c r="B209" s="111" t="s">
        <v>1709</v>
      </c>
      <c r="C209" s="109" t="s">
        <v>1719</v>
      </c>
      <c r="D209" s="110"/>
      <c r="E209" s="68" t="s">
        <v>1720</v>
      </c>
      <c r="F209" s="69" t="s">
        <v>1270</v>
      </c>
      <c r="G209" s="69" t="s">
        <v>1261</v>
      </c>
      <c r="H209" s="69" t="s">
        <v>708</v>
      </c>
      <c r="I209" s="69">
        <v>9</v>
      </c>
      <c r="J209" s="80"/>
      <c r="K209" s="30">
        <f t="shared" si="3"/>
        <v>0</v>
      </c>
      <c r="L209" s="70" t="s">
        <v>12</v>
      </c>
      <c r="M209" s="71"/>
      <c r="N209" s="71"/>
      <c r="O209" s="71"/>
      <c r="P209" s="72"/>
      <c r="Q209" s="73"/>
    </row>
    <row r="210" spans="1:17" ht="18.75" x14ac:dyDescent="0.25">
      <c r="A210" s="17">
        <v>205</v>
      </c>
      <c r="B210" s="111" t="s">
        <v>1709</v>
      </c>
      <c r="C210" s="109" t="s">
        <v>1721</v>
      </c>
      <c r="D210" s="110"/>
      <c r="E210" s="68" t="s">
        <v>1722</v>
      </c>
      <c r="F210" s="69" t="s">
        <v>1270</v>
      </c>
      <c r="G210" s="69" t="s">
        <v>1261</v>
      </c>
      <c r="H210" s="69" t="s">
        <v>1627</v>
      </c>
      <c r="I210" s="69">
        <v>4</v>
      </c>
      <c r="J210" s="80"/>
      <c r="K210" s="30">
        <f t="shared" si="3"/>
        <v>0</v>
      </c>
      <c r="L210" s="70" t="s">
        <v>12</v>
      </c>
      <c r="M210" s="71" t="s">
        <v>12</v>
      </c>
      <c r="N210" s="71"/>
      <c r="O210" s="71"/>
      <c r="P210" s="72"/>
      <c r="Q210" s="73"/>
    </row>
    <row r="211" spans="1:17" ht="18.75" x14ac:dyDescent="0.25">
      <c r="A211" s="26">
        <v>206</v>
      </c>
      <c r="B211" s="111" t="s">
        <v>1709</v>
      </c>
      <c r="C211" s="109" t="s">
        <v>1723</v>
      </c>
      <c r="D211" s="110" t="s">
        <v>1724</v>
      </c>
      <c r="E211" s="68" t="s">
        <v>1725</v>
      </c>
      <c r="F211" s="69" t="s">
        <v>1352</v>
      </c>
      <c r="G211" s="69" t="s">
        <v>1261</v>
      </c>
      <c r="H211" s="69" t="s">
        <v>704</v>
      </c>
      <c r="I211" s="69">
        <v>12</v>
      </c>
      <c r="J211" s="80"/>
      <c r="K211" s="30">
        <f t="shared" si="3"/>
        <v>0</v>
      </c>
      <c r="L211" s="70" t="s">
        <v>12</v>
      </c>
      <c r="M211" s="71" t="s">
        <v>12</v>
      </c>
      <c r="N211" s="71"/>
      <c r="O211" s="71"/>
      <c r="P211" s="72"/>
      <c r="Q211" s="73"/>
    </row>
    <row r="212" spans="1:17" ht="18.75" x14ac:dyDescent="0.25">
      <c r="A212" s="17">
        <v>207</v>
      </c>
      <c r="B212" s="111" t="s">
        <v>1709</v>
      </c>
      <c r="C212" s="109" t="s">
        <v>1726</v>
      </c>
      <c r="D212" s="110"/>
      <c r="E212" s="68" t="s">
        <v>1727</v>
      </c>
      <c r="F212" s="69" t="s">
        <v>1327</v>
      </c>
      <c r="G212" s="69" t="s">
        <v>1794</v>
      </c>
      <c r="H212" s="69" t="s">
        <v>708</v>
      </c>
      <c r="I212" s="69">
        <v>13</v>
      </c>
      <c r="J212" s="80"/>
      <c r="K212" s="30">
        <f t="shared" si="3"/>
        <v>0</v>
      </c>
      <c r="L212" s="70" t="s">
        <v>12</v>
      </c>
      <c r="M212" s="71" t="s">
        <v>12</v>
      </c>
      <c r="N212" s="71" t="s">
        <v>12</v>
      </c>
      <c r="O212" s="71"/>
      <c r="P212" s="72"/>
      <c r="Q212" s="73"/>
    </row>
    <row r="213" spans="1:17" ht="18.75" x14ac:dyDescent="0.25">
      <c r="A213" s="26">
        <v>208</v>
      </c>
      <c r="B213" s="111" t="s">
        <v>1709</v>
      </c>
      <c r="C213" s="109" t="s">
        <v>1728</v>
      </c>
      <c r="D213" s="110"/>
      <c r="E213" s="68" t="s">
        <v>1729</v>
      </c>
      <c r="F213" s="69" t="s">
        <v>1327</v>
      </c>
      <c r="G213" s="69" t="s">
        <v>1794</v>
      </c>
      <c r="H213" s="69" t="s">
        <v>707</v>
      </c>
      <c r="I213" s="69">
        <v>13</v>
      </c>
      <c r="J213" s="80"/>
      <c r="K213" s="30">
        <f t="shared" si="3"/>
        <v>0</v>
      </c>
      <c r="L213" s="70" t="s">
        <v>12</v>
      </c>
      <c r="M213" s="71" t="s">
        <v>12</v>
      </c>
      <c r="N213" s="71" t="s">
        <v>12</v>
      </c>
      <c r="O213" s="71"/>
      <c r="P213" s="72"/>
      <c r="Q213" s="73"/>
    </row>
    <row r="214" spans="1:17" ht="31.5" x14ac:dyDescent="0.25">
      <c r="A214" s="17">
        <v>209</v>
      </c>
      <c r="B214" s="111" t="s">
        <v>1730</v>
      </c>
      <c r="C214" s="109" t="s">
        <v>1731</v>
      </c>
      <c r="D214" s="110"/>
      <c r="E214" s="68" t="s">
        <v>1732</v>
      </c>
      <c r="F214" s="69" t="s">
        <v>1352</v>
      </c>
      <c r="G214" s="69" t="s">
        <v>1794</v>
      </c>
      <c r="H214" s="69" t="s">
        <v>708</v>
      </c>
      <c r="I214" s="69">
        <v>9</v>
      </c>
      <c r="J214" s="80"/>
      <c r="K214" s="30">
        <f t="shared" si="3"/>
        <v>0</v>
      </c>
      <c r="L214" s="70" t="s">
        <v>12</v>
      </c>
      <c r="M214" s="71"/>
      <c r="N214" s="71"/>
      <c r="O214" s="71"/>
      <c r="P214" s="72"/>
      <c r="Q214" s="73"/>
    </row>
    <row r="215" spans="1:17" ht="18.75" x14ac:dyDescent="0.25">
      <c r="A215" s="26">
        <v>210</v>
      </c>
      <c r="B215" s="111" t="s">
        <v>1730</v>
      </c>
      <c r="C215" s="109" t="s">
        <v>1733</v>
      </c>
      <c r="D215" s="110"/>
      <c r="E215" s="68" t="s">
        <v>1734</v>
      </c>
      <c r="F215" s="69" t="s">
        <v>1266</v>
      </c>
      <c r="G215" s="69" t="s">
        <v>1261</v>
      </c>
      <c r="H215" s="69" t="s">
        <v>704</v>
      </c>
      <c r="I215" s="69">
        <v>8</v>
      </c>
      <c r="J215" s="80"/>
      <c r="K215" s="30">
        <f t="shared" si="3"/>
        <v>0</v>
      </c>
      <c r="L215" s="70" t="s">
        <v>12</v>
      </c>
      <c r="M215" s="71"/>
      <c r="N215" s="71"/>
      <c r="O215" s="71"/>
      <c r="P215" s="72"/>
      <c r="Q215" s="73"/>
    </row>
    <row r="216" spans="1:17" ht="18.75" x14ac:dyDescent="0.25">
      <c r="A216" s="17">
        <v>211</v>
      </c>
      <c r="B216" s="111" t="s">
        <v>1735</v>
      </c>
      <c r="C216" s="109" t="s">
        <v>1272</v>
      </c>
      <c r="D216" s="110" t="s">
        <v>1736</v>
      </c>
      <c r="E216" s="68" t="s">
        <v>1737</v>
      </c>
      <c r="F216" s="69" t="s">
        <v>1479</v>
      </c>
      <c r="G216" s="69" t="s">
        <v>1261</v>
      </c>
      <c r="H216" s="69" t="s">
        <v>704</v>
      </c>
      <c r="I216" s="69">
        <v>6</v>
      </c>
      <c r="J216" s="80"/>
      <c r="K216" s="30">
        <f t="shared" si="3"/>
        <v>0</v>
      </c>
      <c r="L216" s="70" t="s">
        <v>12</v>
      </c>
      <c r="M216" s="71"/>
      <c r="N216" s="71" t="s">
        <v>12</v>
      </c>
      <c r="O216" s="71"/>
      <c r="P216" s="72"/>
      <c r="Q216" s="73" t="s">
        <v>130</v>
      </c>
    </row>
    <row r="217" spans="1:17" ht="18.75" x14ac:dyDescent="0.25">
      <c r="A217" s="26">
        <v>212</v>
      </c>
      <c r="B217" s="111" t="s">
        <v>1735</v>
      </c>
      <c r="C217" s="109" t="s">
        <v>1272</v>
      </c>
      <c r="D217" s="110" t="s">
        <v>1738</v>
      </c>
      <c r="E217" s="68" t="s">
        <v>1739</v>
      </c>
      <c r="F217" s="69" t="s">
        <v>1479</v>
      </c>
      <c r="G217" s="69" t="s">
        <v>1794</v>
      </c>
      <c r="H217" s="69" t="s">
        <v>704</v>
      </c>
      <c r="I217" s="69">
        <v>6</v>
      </c>
      <c r="J217" s="80"/>
      <c r="K217" s="30">
        <f t="shared" si="3"/>
        <v>0</v>
      </c>
      <c r="L217" s="70" t="s">
        <v>12</v>
      </c>
      <c r="M217" s="71"/>
      <c r="N217" s="71" t="s">
        <v>12</v>
      </c>
      <c r="O217" s="71"/>
      <c r="P217" s="72"/>
      <c r="Q217" s="73" t="s">
        <v>130</v>
      </c>
    </row>
    <row r="218" spans="1:17" ht="18.75" x14ac:dyDescent="0.25">
      <c r="A218" s="17">
        <v>213</v>
      </c>
      <c r="B218" s="111" t="s">
        <v>1735</v>
      </c>
      <c r="C218" s="109" t="s">
        <v>1740</v>
      </c>
      <c r="D218" s="110" t="s">
        <v>1741</v>
      </c>
      <c r="E218" s="68" t="s">
        <v>1742</v>
      </c>
      <c r="F218" s="69" t="s">
        <v>1479</v>
      </c>
      <c r="G218" s="69" t="s">
        <v>1794</v>
      </c>
      <c r="H218" s="69" t="s">
        <v>708</v>
      </c>
      <c r="I218" s="69">
        <v>9</v>
      </c>
      <c r="J218" s="80"/>
      <c r="K218" s="30">
        <f t="shared" si="3"/>
        <v>0</v>
      </c>
      <c r="L218" s="70" t="s">
        <v>12</v>
      </c>
      <c r="M218" s="71"/>
      <c r="N218" s="71" t="s">
        <v>12</v>
      </c>
      <c r="O218" s="71"/>
      <c r="P218" s="72"/>
      <c r="Q218" s="73"/>
    </row>
    <row r="219" spans="1:17" ht="18.75" x14ac:dyDescent="0.25">
      <c r="A219" s="26">
        <v>214</v>
      </c>
      <c r="B219" s="111" t="s">
        <v>1735</v>
      </c>
      <c r="C219" s="109" t="s">
        <v>1740</v>
      </c>
      <c r="D219" s="110" t="s">
        <v>1743</v>
      </c>
      <c r="E219" s="68" t="s">
        <v>1742</v>
      </c>
      <c r="F219" s="69" t="s">
        <v>1479</v>
      </c>
      <c r="G219" s="69" t="s">
        <v>1794</v>
      </c>
      <c r="H219" s="69" t="s">
        <v>708</v>
      </c>
      <c r="I219" s="69">
        <v>9</v>
      </c>
      <c r="J219" s="80"/>
      <c r="K219" s="30">
        <f t="shared" si="3"/>
        <v>0</v>
      </c>
      <c r="L219" s="70" t="s">
        <v>12</v>
      </c>
      <c r="M219" s="71"/>
      <c r="N219" s="71" t="s">
        <v>12</v>
      </c>
      <c r="O219" s="71"/>
      <c r="P219" s="72"/>
      <c r="Q219" s="73"/>
    </row>
    <row r="220" spans="1:17" ht="18.75" x14ac:dyDescent="0.25">
      <c r="A220" s="17">
        <v>215</v>
      </c>
      <c r="B220" s="111" t="s">
        <v>1735</v>
      </c>
      <c r="C220" s="109" t="s">
        <v>1740</v>
      </c>
      <c r="D220" s="110" t="s">
        <v>1744</v>
      </c>
      <c r="E220" s="68" t="s">
        <v>1742</v>
      </c>
      <c r="F220" s="69" t="s">
        <v>1479</v>
      </c>
      <c r="G220" s="69" t="s">
        <v>1261</v>
      </c>
      <c r="H220" s="69" t="s">
        <v>704</v>
      </c>
      <c r="I220" s="69">
        <v>9</v>
      </c>
      <c r="J220" s="80"/>
      <c r="K220" s="30">
        <f t="shared" si="3"/>
        <v>0</v>
      </c>
      <c r="L220" s="70" t="s">
        <v>12</v>
      </c>
      <c r="M220" s="71"/>
      <c r="N220" s="71" t="s">
        <v>12</v>
      </c>
      <c r="O220" s="71"/>
      <c r="P220" s="72"/>
      <c r="Q220" s="73" t="s">
        <v>130</v>
      </c>
    </row>
    <row r="221" spans="1:17" ht="18.75" x14ac:dyDescent="0.25">
      <c r="A221" s="26">
        <v>216</v>
      </c>
      <c r="B221" s="111" t="s">
        <v>1735</v>
      </c>
      <c r="C221" s="109" t="s">
        <v>1740</v>
      </c>
      <c r="D221" s="110" t="s">
        <v>1745</v>
      </c>
      <c r="E221" s="68" t="s">
        <v>1742</v>
      </c>
      <c r="F221" s="69" t="s">
        <v>1479</v>
      </c>
      <c r="G221" s="69" t="s">
        <v>1794</v>
      </c>
      <c r="H221" s="69" t="s">
        <v>708</v>
      </c>
      <c r="I221" s="69">
        <v>9</v>
      </c>
      <c r="J221" s="80"/>
      <c r="K221" s="30">
        <f t="shared" si="3"/>
        <v>0</v>
      </c>
      <c r="L221" s="70" t="s">
        <v>12</v>
      </c>
      <c r="M221" s="71"/>
      <c r="N221" s="71" t="s">
        <v>12</v>
      </c>
      <c r="O221" s="71"/>
      <c r="P221" s="72"/>
      <c r="Q221" s="73"/>
    </row>
    <row r="222" spans="1:17" ht="18.75" x14ac:dyDescent="0.25">
      <c r="A222" s="17">
        <v>217</v>
      </c>
      <c r="B222" s="111" t="s">
        <v>1735</v>
      </c>
      <c r="C222" s="109" t="s">
        <v>1740</v>
      </c>
      <c r="D222" s="110" t="s">
        <v>1746</v>
      </c>
      <c r="E222" s="68" t="s">
        <v>1742</v>
      </c>
      <c r="F222" s="69" t="s">
        <v>1479</v>
      </c>
      <c r="G222" s="69" t="s">
        <v>1794</v>
      </c>
      <c r="H222" s="69" t="s">
        <v>708</v>
      </c>
      <c r="I222" s="69">
        <v>9</v>
      </c>
      <c r="J222" s="80"/>
      <c r="K222" s="30">
        <f t="shared" si="3"/>
        <v>0</v>
      </c>
      <c r="L222" s="70" t="s">
        <v>12</v>
      </c>
      <c r="M222" s="71"/>
      <c r="N222" s="71" t="s">
        <v>12</v>
      </c>
      <c r="O222" s="71"/>
      <c r="P222" s="72"/>
      <c r="Q222" s="73"/>
    </row>
    <row r="223" spans="1:17" ht="18.75" x14ac:dyDescent="0.25">
      <c r="A223" s="26">
        <v>218</v>
      </c>
      <c r="B223" s="111" t="s">
        <v>1735</v>
      </c>
      <c r="C223" s="109" t="s">
        <v>1740</v>
      </c>
      <c r="D223" s="110" t="s">
        <v>1747</v>
      </c>
      <c r="E223" s="68" t="s">
        <v>1742</v>
      </c>
      <c r="F223" s="69" t="s">
        <v>1479</v>
      </c>
      <c r="G223" s="69" t="s">
        <v>1794</v>
      </c>
      <c r="H223" s="69" t="s">
        <v>708</v>
      </c>
      <c r="I223" s="69">
        <v>9</v>
      </c>
      <c r="J223" s="80"/>
      <c r="K223" s="30">
        <f t="shared" si="3"/>
        <v>0</v>
      </c>
      <c r="L223" s="70" t="s">
        <v>12</v>
      </c>
      <c r="M223" s="71"/>
      <c r="N223" s="71" t="s">
        <v>12</v>
      </c>
      <c r="O223" s="71"/>
      <c r="P223" s="72"/>
      <c r="Q223" s="73"/>
    </row>
    <row r="224" spans="1:17" ht="18.75" x14ac:dyDescent="0.25">
      <c r="A224" s="17">
        <v>219</v>
      </c>
      <c r="B224" s="111" t="s">
        <v>1735</v>
      </c>
      <c r="C224" s="109" t="s">
        <v>1740</v>
      </c>
      <c r="D224" s="110" t="s">
        <v>1748</v>
      </c>
      <c r="E224" s="68" t="s">
        <v>1742</v>
      </c>
      <c r="F224" s="69" t="s">
        <v>1479</v>
      </c>
      <c r="G224" s="69" t="s">
        <v>1794</v>
      </c>
      <c r="H224" s="69" t="s">
        <v>708</v>
      </c>
      <c r="I224" s="69">
        <v>9</v>
      </c>
      <c r="J224" s="80"/>
      <c r="K224" s="30">
        <f t="shared" si="3"/>
        <v>0</v>
      </c>
      <c r="L224" s="70" t="s">
        <v>12</v>
      </c>
      <c r="M224" s="71"/>
      <c r="N224" s="71" t="s">
        <v>12</v>
      </c>
      <c r="O224" s="71"/>
      <c r="P224" s="72"/>
      <c r="Q224" s="73"/>
    </row>
    <row r="225" spans="1:17" ht="18.75" x14ac:dyDescent="0.25">
      <c r="A225" s="26">
        <v>220</v>
      </c>
      <c r="B225" s="111" t="s">
        <v>1735</v>
      </c>
      <c r="C225" s="109" t="s">
        <v>1749</v>
      </c>
      <c r="D225" s="110" t="s">
        <v>1752</v>
      </c>
      <c r="E225" s="68" t="s">
        <v>1751</v>
      </c>
      <c r="F225" s="69" t="s">
        <v>1327</v>
      </c>
      <c r="G225" s="69" t="s">
        <v>1261</v>
      </c>
      <c r="H225" s="69" t="s">
        <v>708</v>
      </c>
      <c r="I225" s="69">
        <v>9</v>
      </c>
      <c r="J225" s="80"/>
      <c r="K225" s="30">
        <f t="shared" si="3"/>
        <v>0</v>
      </c>
      <c r="L225" s="70" t="s">
        <v>12</v>
      </c>
      <c r="M225" s="71"/>
      <c r="N225" s="71" t="s">
        <v>12</v>
      </c>
      <c r="O225" s="71" t="s">
        <v>130</v>
      </c>
      <c r="P225" s="72"/>
      <c r="Q225" s="73"/>
    </row>
    <row r="226" spans="1:17" ht="18.75" x14ac:dyDescent="0.25">
      <c r="A226" s="17">
        <v>221</v>
      </c>
      <c r="B226" s="111" t="s">
        <v>1735</v>
      </c>
      <c r="C226" s="109" t="s">
        <v>1749</v>
      </c>
      <c r="D226" s="110" t="s">
        <v>1750</v>
      </c>
      <c r="E226" s="68" t="s">
        <v>1751</v>
      </c>
      <c r="F226" s="69" t="s">
        <v>1327</v>
      </c>
      <c r="G226" s="69" t="s">
        <v>1261</v>
      </c>
      <c r="H226" s="69" t="s">
        <v>708</v>
      </c>
      <c r="I226" s="69">
        <v>9</v>
      </c>
      <c r="J226" s="80"/>
      <c r="K226" s="30">
        <f t="shared" si="3"/>
        <v>0</v>
      </c>
      <c r="L226" s="70" t="s">
        <v>12</v>
      </c>
      <c r="M226" s="71"/>
      <c r="N226" s="71" t="s">
        <v>12</v>
      </c>
      <c r="O226" s="71" t="s">
        <v>130</v>
      </c>
      <c r="P226" s="72"/>
      <c r="Q226" s="73"/>
    </row>
    <row r="227" spans="1:17" ht="18.75" x14ac:dyDescent="0.25">
      <c r="A227" s="26">
        <v>222</v>
      </c>
      <c r="B227" s="111" t="s">
        <v>1735</v>
      </c>
      <c r="C227" s="109" t="s">
        <v>1749</v>
      </c>
      <c r="D227" s="110" t="s">
        <v>1753</v>
      </c>
      <c r="E227" s="68" t="s">
        <v>1751</v>
      </c>
      <c r="F227" s="69" t="s">
        <v>1327</v>
      </c>
      <c r="G227" s="69" t="s">
        <v>1284</v>
      </c>
      <c r="H227" s="69" t="s">
        <v>708</v>
      </c>
      <c r="I227" s="69">
        <v>9</v>
      </c>
      <c r="J227" s="80"/>
      <c r="K227" s="30">
        <f t="shared" si="3"/>
        <v>0</v>
      </c>
      <c r="L227" s="70" t="s">
        <v>12</v>
      </c>
      <c r="M227" s="71"/>
      <c r="N227" s="71" t="s">
        <v>12</v>
      </c>
      <c r="O227" s="71" t="s">
        <v>130</v>
      </c>
      <c r="P227" s="72"/>
      <c r="Q227" s="73"/>
    </row>
    <row r="228" spans="1:17" ht="18.75" x14ac:dyDescent="0.25">
      <c r="A228" s="17">
        <v>223</v>
      </c>
      <c r="B228" s="111" t="s">
        <v>736</v>
      </c>
      <c r="C228" s="109" t="s">
        <v>1754</v>
      </c>
      <c r="D228" s="110" t="s">
        <v>1755</v>
      </c>
      <c r="E228" s="68" t="s">
        <v>1756</v>
      </c>
      <c r="F228" s="69" t="s">
        <v>1479</v>
      </c>
      <c r="G228" s="69" t="s">
        <v>1794</v>
      </c>
      <c r="H228" s="69" t="s">
        <v>704</v>
      </c>
      <c r="I228" s="69">
        <v>12</v>
      </c>
      <c r="J228" s="80"/>
      <c r="K228" s="30">
        <f t="shared" si="3"/>
        <v>0</v>
      </c>
      <c r="L228" s="70" t="s">
        <v>12</v>
      </c>
      <c r="M228" s="71" t="s">
        <v>12</v>
      </c>
      <c r="N228" s="71" t="s">
        <v>12</v>
      </c>
      <c r="O228" s="71"/>
      <c r="P228" s="72"/>
      <c r="Q228" s="73"/>
    </row>
    <row r="229" spans="1:17" ht="18.75" x14ac:dyDescent="0.25">
      <c r="A229" s="26">
        <v>224</v>
      </c>
      <c r="B229" s="111" t="s">
        <v>736</v>
      </c>
      <c r="C229" s="109" t="s">
        <v>1754</v>
      </c>
      <c r="D229" s="110" t="s">
        <v>1757</v>
      </c>
      <c r="E229" s="68" t="s">
        <v>1756</v>
      </c>
      <c r="F229" s="69" t="s">
        <v>1479</v>
      </c>
      <c r="G229" s="69" t="s">
        <v>1794</v>
      </c>
      <c r="H229" s="69" t="s">
        <v>704</v>
      </c>
      <c r="I229" s="69">
        <v>12</v>
      </c>
      <c r="J229" s="80"/>
      <c r="K229" s="30">
        <f t="shared" si="3"/>
        <v>0</v>
      </c>
      <c r="L229" s="70" t="s">
        <v>12</v>
      </c>
      <c r="M229" s="71" t="s">
        <v>12</v>
      </c>
      <c r="N229" s="71" t="s">
        <v>12</v>
      </c>
      <c r="O229" s="71"/>
      <c r="P229" s="72"/>
      <c r="Q229" s="73"/>
    </row>
    <row r="230" spans="1:17" ht="18.75" x14ac:dyDescent="0.25">
      <c r="A230" s="17">
        <v>225</v>
      </c>
      <c r="B230" s="111" t="s">
        <v>736</v>
      </c>
      <c r="C230" s="109" t="s">
        <v>737</v>
      </c>
      <c r="D230" s="110" t="s">
        <v>1758</v>
      </c>
      <c r="E230" s="68" t="s">
        <v>738</v>
      </c>
      <c r="F230" s="69" t="s">
        <v>1479</v>
      </c>
      <c r="G230" s="69" t="s">
        <v>1794</v>
      </c>
      <c r="H230" s="69" t="s">
        <v>708</v>
      </c>
      <c r="I230" s="69">
        <v>9</v>
      </c>
      <c r="J230" s="80"/>
      <c r="K230" s="30">
        <f t="shared" si="3"/>
        <v>0</v>
      </c>
      <c r="L230" s="70" t="s">
        <v>12</v>
      </c>
      <c r="M230" s="71" t="s">
        <v>12</v>
      </c>
      <c r="N230" s="71" t="s">
        <v>12</v>
      </c>
      <c r="O230" s="71"/>
      <c r="P230" s="72"/>
      <c r="Q230" s="73"/>
    </row>
    <row r="231" spans="1:17" ht="18.75" x14ac:dyDescent="0.25">
      <c r="A231" s="26">
        <v>226</v>
      </c>
      <c r="B231" s="111" t="s">
        <v>736</v>
      </c>
      <c r="C231" s="109" t="s">
        <v>737</v>
      </c>
      <c r="D231" s="110" t="s">
        <v>1759</v>
      </c>
      <c r="E231" s="68" t="s">
        <v>738</v>
      </c>
      <c r="F231" s="69" t="s">
        <v>1479</v>
      </c>
      <c r="G231" s="69" t="s">
        <v>1794</v>
      </c>
      <c r="H231" s="69" t="s">
        <v>707</v>
      </c>
      <c r="I231" s="69">
        <v>9</v>
      </c>
      <c r="J231" s="80"/>
      <c r="K231" s="30">
        <f t="shared" si="3"/>
        <v>0</v>
      </c>
      <c r="L231" s="70" t="s">
        <v>12</v>
      </c>
      <c r="M231" s="71" t="s">
        <v>12</v>
      </c>
      <c r="N231" s="71" t="s">
        <v>12</v>
      </c>
      <c r="O231" s="71"/>
      <c r="P231" s="72"/>
      <c r="Q231" s="73"/>
    </row>
    <row r="232" spans="1:17" ht="18.75" x14ac:dyDescent="0.25">
      <c r="A232" s="17">
        <v>227</v>
      </c>
      <c r="B232" s="111" t="s">
        <v>736</v>
      </c>
      <c r="C232" s="109" t="s">
        <v>737</v>
      </c>
      <c r="D232" s="110" t="s">
        <v>1256</v>
      </c>
      <c r="E232" s="68" t="s">
        <v>738</v>
      </c>
      <c r="F232" s="69" t="s">
        <v>1479</v>
      </c>
      <c r="G232" s="69" t="s">
        <v>1794</v>
      </c>
      <c r="H232" s="69" t="s">
        <v>707</v>
      </c>
      <c r="I232" s="69">
        <v>9</v>
      </c>
      <c r="J232" s="80"/>
      <c r="K232" s="30">
        <f t="shared" si="3"/>
        <v>0</v>
      </c>
      <c r="L232" s="70" t="s">
        <v>12</v>
      </c>
      <c r="M232" s="71" t="s">
        <v>12</v>
      </c>
      <c r="N232" s="71" t="s">
        <v>12</v>
      </c>
      <c r="O232" s="71"/>
      <c r="P232" s="72"/>
      <c r="Q232" s="73"/>
    </row>
    <row r="233" spans="1:17" ht="18.75" x14ac:dyDescent="0.25">
      <c r="A233" s="26">
        <v>228</v>
      </c>
      <c r="B233" s="111" t="s">
        <v>1760</v>
      </c>
      <c r="C233" s="109" t="s">
        <v>1761</v>
      </c>
      <c r="D233" s="110" t="s">
        <v>1762</v>
      </c>
      <c r="E233" s="68" t="s">
        <v>1763</v>
      </c>
      <c r="F233" s="69" t="s">
        <v>1352</v>
      </c>
      <c r="G233" s="69" t="s">
        <v>1794</v>
      </c>
      <c r="H233" s="69" t="s">
        <v>708</v>
      </c>
      <c r="I233" s="69">
        <v>5</v>
      </c>
      <c r="J233" s="80"/>
      <c r="K233" s="30">
        <f t="shared" si="3"/>
        <v>0</v>
      </c>
      <c r="L233" s="70" t="s">
        <v>12</v>
      </c>
      <c r="M233" s="71"/>
      <c r="N233" s="71"/>
      <c r="O233" s="71" t="s">
        <v>354</v>
      </c>
      <c r="P233" s="72"/>
      <c r="Q233" s="73"/>
    </row>
    <row r="234" spans="1:17" ht="18.75" x14ac:dyDescent="0.25">
      <c r="A234" s="17">
        <v>229</v>
      </c>
      <c r="B234" s="111" t="s">
        <v>1760</v>
      </c>
      <c r="C234" s="109" t="s">
        <v>1764</v>
      </c>
      <c r="D234" s="110" t="s">
        <v>1765</v>
      </c>
      <c r="E234" s="68" t="s">
        <v>1766</v>
      </c>
      <c r="F234" s="69" t="s">
        <v>1352</v>
      </c>
      <c r="G234" s="69" t="s">
        <v>1794</v>
      </c>
      <c r="H234" s="69" t="s">
        <v>708</v>
      </c>
      <c r="I234" s="69">
        <v>6</v>
      </c>
      <c r="J234" s="80"/>
      <c r="K234" s="30">
        <f t="shared" si="3"/>
        <v>0</v>
      </c>
      <c r="L234" s="70" t="s">
        <v>12</v>
      </c>
      <c r="M234" s="71" t="s">
        <v>12</v>
      </c>
      <c r="N234" s="71" t="s">
        <v>12</v>
      </c>
      <c r="O234" s="71"/>
      <c r="P234" s="72"/>
      <c r="Q234" s="73"/>
    </row>
    <row r="235" spans="1:17" ht="18.75" x14ac:dyDescent="0.25">
      <c r="A235" s="26">
        <v>230</v>
      </c>
      <c r="B235" s="111" t="s">
        <v>1760</v>
      </c>
      <c r="C235" s="109" t="s">
        <v>1764</v>
      </c>
      <c r="D235" s="110" t="s">
        <v>1767</v>
      </c>
      <c r="E235" s="68" t="s">
        <v>1766</v>
      </c>
      <c r="F235" s="69" t="s">
        <v>1352</v>
      </c>
      <c r="G235" s="69" t="s">
        <v>1794</v>
      </c>
      <c r="H235" s="69" t="s">
        <v>708</v>
      </c>
      <c r="I235" s="69">
        <v>6</v>
      </c>
      <c r="J235" s="80"/>
      <c r="K235" s="30">
        <f t="shared" si="3"/>
        <v>0</v>
      </c>
      <c r="L235" s="70" t="s">
        <v>12</v>
      </c>
      <c r="M235" s="71" t="s">
        <v>12</v>
      </c>
      <c r="N235" s="71" t="s">
        <v>12</v>
      </c>
      <c r="O235" s="71"/>
      <c r="P235" s="72"/>
      <c r="Q235" s="73"/>
    </row>
    <row r="236" spans="1:17" ht="18.75" x14ac:dyDescent="0.25">
      <c r="A236" s="17">
        <v>231</v>
      </c>
      <c r="B236" s="111" t="s">
        <v>1760</v>
      </c>
      <c r="C236" s="109" t="s">
        <v>1764</v>
      </c>
      <c r="D236" s="110" t="s">
        <v>1768</v>
      </c>
      <c r="E236" s="68" t="s">
        <v>1766</v>
      </c>
      <c r="F236" s="69" t="s">
        <v>1352</v>
      </c>
      <c r="G236" s="69" t="s">
        <v>1794</v>
      </c>
      <c r="H236" s="69" t="s">
        <v>708</v>
      </c>
      <c r="I236" s="69">
        <v>6</v>
      </c>
      <c r="J236" s="80"/>
      <c r="K236" s="30">
        <f t="shared" si="3"/>
        <v>0</v>
      </c>
      <c r="L236" s="70" t="s">
        <v>12</v>
      </c>
      <c r="M236" s="71" t="s">
        <v>12</v>
      </c>
      <c r="N236" s="71" t="s">
        <v>12</v>
      </c>
      <c r="O236" s="71"/>
      <c r="P236" s="72"/>
      <c r="Q236" s="73"/>
    </row>
    <row r="237" spans="1:17" ht="18.75" x14ac:dyDescent="0.25">
      <c r="A237" s="26">
        <v>232</v>
      </c>
      <c r="B237" s="111" t="s">
        <v>1760</v>
      </c>
      <c r="C237" s="109" t="s">
        <v>1769</v>
      </c>
      <c r="D237" s="110" t="s">
        <v>1770</v>
      </c>
      <c r="E237" s="68" t="s">
        <v>1766</v>
      </c>
      <c r="F237" s="69" t="s">
        <v>1352</v>
      </c>
      <c r="G237" s="69" t="s">
        <v>1794</v>
      </c>
      <c r="H237" s="69" t="s">
        <v>708</v>
      </c>
      <c r="I237" s="69">
        <v>6</v>
      </c>
      <c r="J237" s="80"/>
      <c r="K237" s="30">
        <f t="shared" si="3"/>
        <v>0</v>
      </c>
      <c r="L237" s="70" t="s">
        <v>12</v>
      </c>
      <c r="M237" s="71" t="s">
        <v>12</v>
      </c>
      <c r="N237" s="71" t="s">
        <v>12</v>
      </c>
      <c r="O237" s="71"/>
      <c r="P237" s="72"/>
      <c r="Q237" s="73"/>
    </row>
    <row r="238" spans="1:17" ht="18.75" x14ac:dyDescent="0.25">
      <c r="A238" s="17">
        <v>233</v>
      </c>
      <c r="B238" s="111" t="s">
        <v>1771</v>
      </c>
      <c r="C238" s="109" t="s">
        <v>1772</v>
      </c>
      <c r="D238" s="110"/>
      <c r="E238" s="68" t="s">
        <v>1773</v>
      </c>
      <c r="F238" s="69" t="s">
        <v>1774</v>
      </c>
      <c r="G238" s="69" t="s">
        <v>1261</v>
      </c>
      <c r="H238" s="69" t="s">
        <v>708</v>
      </c>
      <c r="I238" s="69">
        <v>7</v>
      </c>
      <c r="J238" s="80"/>
      <c r="K238" s="30">
        <f t="shared" si="3"/>
        <v>0</v>
      </c>
      <c r="L238" s="70" t="s">
        <v>12</v>
      </c>
      <c r="M238" s="71" t="s">
        <v>12</v>
      </c>
      <c r="N238" s="71"/>
      <c r="O238" s="71"/>
      <c r="P238" s="72"/>
      <c r="Q238" s="73"/>
    </row>
    <row r="239" spans="1:17" ht="18.75" x14ac:dyDescent="0.25">
      <c r="A239" s="26">
        <v>234</v>
      </c>
      <c r="B239" s="111" t="s">
        <v>739</v>
      </c>
      <c r="C239" s="109" t="s">
        <v>1775</v>
      </c>
      <c r="D239" s="110"/>
      <c r="E239" s="68" t="s">
        <v>1776</v>
      </c>
      <c r="F239" s="69" t="s">
        <v>1576</v>
      </c>
      <c r="G239" s="69" t="s">
        <v>1261</v>
      </c>
      <c r="H239" s="69" t="s">
        <v>708</v>
      </c>
      <c r="I239" s="69">
        <v>8</v>
      </c>
      <c r="J239" s="80"/>
      <c r="K239" s="30">
        <f t="shared" si="3"/>
        <v>0</v>
      </c>
      <c r="L239" s="70" t="s">
        <v>12</v>
      </c>
      <c r="M239" s="71"/>
      <c r="N239" s="71"/>
      <c r="O239" s="71"/>
      <c r="P239" s="72"/>
      <c r="Q239" s="73" t="s">
        <v>12</v>
      </c>
    </row>
    <row r="240" spans="1:17" ht="18.75" x14ac:dyDescent="0.25">
      <c r="A240" s="17">
        <v>235</v>
      </c>
      <c r="B240" s="111" t="s">
        <v>739</v>
      </c>
      <c r="C240" s="109" t="s">
        <v>1777</v>
      </c>
      <c r="D240" s="110" t="s">
        <v>1778</v>
      </c>
      <c r="E240" s="68" t="s">
        <v>1779</v>
      </c>
      <c r="F240" s="69" t="s">
        <v>1327</v>
      </c>
      <c r="G240" s="69" t="s">
        <v>1794</v>
      </c>
      <c r="H240" s="69" t="s">
        <v>708</v>
      </c>
      <c r="I240" s="69">
        <v>8</v>
      </c>
      <c r="J240" s="80"/>
      <c r="K240" s="30">
        <f t="shared" si="3"/>
        <v>0</v>
      </c>
      <c r="L240" s="70" t="s">
        <v>12</v>
      </c>
      <c r="M240" s="71"/>
      <c r="N240" s="71" t="s">
        <v>12</v>
      </c>
      <c r="O240" s="71" t="s">
        <v>130</v>
      </c>
      <c r="P240" s="72"/>
      <c r="Q240" s="73"/>
    </row>
    <row r="241" spans="1:17" ht="31.5" x14ac:dyDescent="0.25">
      <c r="A241" s="26">
        <v>236</v>
      </c>
      <c r="B241" s="111" t="s">
        <v>739</v>
      </c>
      <c r="C241" s="109" t="s">
        <v>1780</v>
      </c>
      <c r="D241" s="110" t="s">
        <v>1781</v>
      </c>
      <c r="E241" s="68" t="s">
        <v>1779</v>
      </c>
      <c r="F241" s="69" t="s">
        <v>1327</v>
      </c>
      <c r="G241" s="69" t="s">
        <v>1794</v>
      </c>
      <c r="H241" s="69" t="s">
        <v>708</v>
      </c>
      <c r="I241" s="69">
        <v>9</v>
      </c>
      <c r="J241" s="80"/>
      <c r="K241" s="30">
        <f t="shared" si="3"/>
        <v>0</v>
      </c>
      <c r="L241" s="70" t="s">
        <v>12</v>
      </c>
      <c r="M241" s="71"/>
      <c r="N241" s="71" t="s">
        <v>12</v>
      </c>
      <c r="O241" s="71" t="s">
        <v>130</v>
      </c>
      <c r="P241" s="72"/>
      <c r="Q241" s="73"/>
    </row>
    <row r="242" spans="1:17" ht="18.75" x14ac:dyDescent="0.25">
      <c r="A242" s="17">
        <v>237</v>
      </c>
      <c r="B242" s="111" t="s">
        <v>739</v>
      </c>
      <c r="C242" s="109" t="s">
        <v>1780</v>
      </c>
      <c r="D242" s="110" t="s">
        <v>1782</v>
      </c>
      <c r="E242" s="68" t="s">
        <v>1779</v>
      </c>
      <c r="F242" s="69" t="s">
        <v>1327</v>
      </c>
      <c r="G242" s="69" t="s">
        <v>1794</v>
      </c>
      <c r="H242" s="69" t="s">
        <v>708</v>
      </c>
      <c r="I242" s="69">
        <v>9</v>
      </c>
      <c r="J242" s="80"/>
      <c r="K242" s="30">
        <f t="shared" si="3"/>
        <v>0</v>
      </c>
      <c r="L242" s="70" t="s">
        <v>12</v>
      </c>
      <c r="M242" s="71"/>
      <c r="N242" s="71" t="s">
        <v>12</v>
      </c>
      <c r="O242" s="71" t="s">
        <v>130</v>
      </c>
      <c r="P242" s="72"/>
      <c r="Q242" s="73"/>
    </row>
    <row r="243" spans="1:17" ht="18.75" x14ac:dyDescent="0.25">
      <c r="A243" s="26">
        <v>238</v>
      </c>
      <c r="B243" s="111" t="s">
        <v>739</v>
      </c>
      <c r="C243" s="109" t="s">
        <v>740</v>
      </c>
      <c r="D243" s="110" t="s">
        <v>1783</v>
      </c>
      <c r="E243" s="68" t="s">
        <v>1784</v>
      </c>
      <c r="F243" s="69" t="s">
        <v>1479</v>
      </c>
      <c r="G243" s="69" t="s">
        <v>1261</v>
      </c>
      <c r="H243" s="69" t="s">
        <v>704</v>
      </c>
      <c r="I243" s="69">
        <v>4</v>
      </c>
      <c r="J243" s="80"/>
      <c r="K243" s="30">
        <f t="shared" si="3"/>
        <v>0</v>
      </c>
      <c r="L243" s="70" t="s">
        <v>12</v>
      </c>
      <c r="M243" s="71"/>
      <c r="N243" s="71" t="s">
        <v>12</v>
      </c>
      <c r="O243" s="71"/>
      <c r="P243" s="72"/>
      <c r="Q243" s="73"/>
    </row>
    <row r="244" spans="1:17" ht="18.75" x14ac:dyDescent="0.25">
      <c r="A244" s="17">
        <v>239</v>
      </c>
      <c r="B244" s="111" t="s">
        <v>739</v>
      </c>
      <c r="C244" s="109" t="s">
        <v>1792</v>
      </c>
      <c r="D244" s="110" t="s">
        <v>1793</v>
      </c>
      <c r="E244" s="68" t="s">
        <v>746</v>
      </c>
      <c r="F244" s="69" t="s">
        <v>1479</v>
      </c>
      <c r="G244" s="69" t="s">
        <v>1261</v>
      </c>
      <c r="H244" s="69" t="s">
        <v>704</v>
      </c>
      <c r="I244" s="69">
        <v>9</v>
      </c>
      <c r="J244" s="80"/>
      <c r="K244" s="30">
        <f t="shared" si="3"/>
        <v>0</v>
      </c>
      <c r="L244" s="70" t="s">
        <v>12</v>
      </c>
      <c r="M244" s="71"/>
      <c r="N244" s="71" t="s">
        <v>12</v>
      </c>
      <c r="O244" s="71"/>
      <c r="P244" s="72"/>
      <c r="Q244" s="73"/>
    </row>
    <row r="245" spans="1:17" ht="18.75" x14ac:dyDescent="0.25">
      <c r="A245" s="26">
        <v>240</v>
      </c>
      <c r="B245" s="111" t="s">
        <v>739</v>
      </c>
      <c r="C245" s="109" t="s">
        <v>1792</v>
      </c>
      <c r="D245" s="110" t="s">
        <v>1795</v>
      </c>
      <c r="E245" s="68" t="s">
        <v>746</v>
      </c>
      <c r="F245" s="69" t="s">
        <v>1479</v>
      </c>
      <c r="G245" s="69" t="s">
        <v>1261</v>
      </c>
      <c r="H245" s="69" t="s">
        <v>708</v>
      </c>
      <c r="I245" s="69">
        <v>8</v>
      </c>
      <c r="J245" s="80"/>
      <c r="K245" s="30">
        <f t="shared" si="3"/>
        <v>0</v>
      </c>
      <c r="L245" s="70" t="s">
        <v>12</v>
      </c>
      <c r="M245" s="71"/>
      <c r="N245" s="71" t="s">
        <v>12</v>
      </c>
      <c r="O245" s="71"/>
      <c r="P245" s="72"/>
      <c r="Q245" s="73"/>
    </row>
    <row r="246" spans="1:17" ht="18.75" x14ac:dyDescent="0.25">
      <c r="A246" s="17">
        <v>241</v>
      </c>
      <c r="B246" s="111" t="s">
        <v>739</v>
      </c>
      <c r="C246" s="109" t="s">
        <v>1796</v>
      </c>
      <c r="D246" s="110" t="s">
        <v>1797</v>
      </c>
      <c r="E246" s="68" t="s">
        <v>746</v>
      </c>
      <c r="F246" s="69" t="s">
        <v>1479</v>
      </c>
      <c r="G246" s="69" t="s">
        <v>1794</v>
      </c>
      <c r="H246" s="69" t="s">
        <v>704</v>
      </c>
      <c r="I246" s="69">
        <v>9</v>
      </c>
      <c r="J246" s="80"/>
      <c r="K246" s="30">
        <f t="shared" si="3"/>
        <v>0</v>
      </c>
      <c r="L246" s="70" t="s">
        <v>12</v>
      </c>
      <c r="M246" s="71"/>
      <c r="N246" s="71" t="s">
        <v>12</v>
      </c>
      <c r="O246" s="71"/>
      <c r="P246" s="72"/>
      <c r="Q246" s="73"/>
    </row>
    <row r="247" spans="1:17" ht="18.75" x14ac:dyDescent="0.25">
      <c r="A247" s="26">
        <v>242</v>
      </c>
      <c r="B247" s="111" t="s">
        <v>739</v>
      </c>
      <c r="C247" s="109" t="s">
        <v>1798</v>
      </c>
      <c r="D247" s="110"/>
      <c r="E247" s="68" t="s">
        <v>1799</v>
      </c>
      <c r="F247" s="69" t="s">
        <v>1479</v>
      </c>
      <c r="G247" s="69" t="s">
        <v>1261</v>
      </c>
      <c r="H247" s="69" t="s">
        <v>707</v>
      </c>
      <c r="I247" s="69">
        <v>9</v>
      </c>
      <c r="J247" s="80"/>
      <c r="K247" s="30">
        <f t="shared" si="3"/>
        <v>0</v>
      </c>
      <c r="L247" s="70" t="s">
        <v>12</v>
      </c>
      <c r="M247" s="71"/>
      <c r="N247" s="71" t="s">
        <v>12</v>
      </c>
      <c r="O247" s="71"/>
      <c r="P247" s="72"/>
      <c r="Q247" s="73"/>
    </row>
    <row r="248" spans="1:17" ht="18.75" x14ac:dyDescent="0.25">
      <c r="A248" s="17">
        <v>243</v>
      </c>
      <c r="B248" s="111" t="s">
        <v>1785</v>
      </c>
      <c r="C248" s="109" t="s">
        <v>740</v>
      </c>
      <c r="D248" s="110" t="s">
        <v>1786</v>
      </c>
      <c r="E248" s="68" t="s">
        <v>741</v>
      </c>
      <c r="F248" s="69" t="s">
        <v>1479</v>
      </c>
      <c r="G248" s="69" t="s">
        <v>1261</v>
      </c>
      <c r="H248" s="69" t="s">
        <v>707</v>
      </c>
      <c r="I248" s="69">
        <v>7</v>
      </c>
      <c r="J248" s="80"/>
      <c r="K248" s="30">
        <f t="shared" si="3"/>
        <v>0</v>
      </c>
      <c r="L248" s="70" t="s">
        <v>12</v>
      </c>
      <c r="M248" s="71"/>
      <c r="N248" s="71" t="s">
        <v>12</v>
      </c>
      <c r="O248" s="71"/>
      <c r="P248" s="72"/>
      <c r="Q248" s="73" t="s">
        <v>130</v>
      </c>
    </row>
    <row r="249" spans="1:17" ht="31.5" x14ac:dyDescent="0.25">
      <c r="A249" s="26">
        <v>244</v>
      </c>
      <c r="B249" s="111" t="s">
        <v>1785</v>
      </c>
      <c r="C249" s="109" t="s">
        <v>740</v>
      </c>
      <c r="D249" s="110" t="s">
        <v>1787</v>
      </c>
      <c r="E249" s="68" t="s">
        <v>741</v>
      </c>
      <c r="F249" s="69" t="s">
        <v>1479</v>
      </c>
      <c r="G249" s="69" t="s">
        <v>1794</v>
      </c>
      <c r="H249" s="69" t="s">
        <v>707</v>
      </c>
      <c r="I249" s="69">
        <v>7</v>
      </c>
      <c r="J249" s="80"/>
      <c r="K249" s="30">
        <f t="shared" si="3"/>
        <v>0</v>
      </c>
      <c r="L249" s="70" t="s">
        <v>12</v>
      </c>
      <c r="M249" s="71"/>
      <c r="N249" s="71" t="s">
        <v>12</v>
      </c>
      <c r="O249" s="71"/>
      <c r="P249" s="72"/>
      <c r="Q249" s="73"/>
    </row>
    <row r="250" spans="1:17" ht="18.75" x14ac:dyDescent="0.25">
      <c r="A250" s="17">
        <v>245</v>
      </c>
      <c r="B250" s="111" t="s">
        <v>1785</v>
      </c>
      <c r="C250" s="109" t="s">
        <v>740</v>
      </c>
      <c r="D250" s="110" t="s">
        <v>1788</v>
      </c>
      <c r="E250" s="68" t="s">
        <v>741</v>
      </c>
      <c r="F250" s="69" t="s">
        <v>1479</v>
      </c>
      <c r="G250" s="69" t="s">
        <v>1261</v>
      </c>
      <c r="H250" s="69" t="s">
        <v>707</v>
      </c>
      <c r="I250" s="69">
        <v>4</v>
      </c>
      <c r="J250" s="80"/>
      <c r="K250" s="30">
        <f t="shared" si="3"/>
        <v>0</v>
      </c>
      <c r="L250" s="70" t="s">
        <v>12</v>
      </c>
      <c r="M250" s="71"/>
      <c r="N250" s="71" t="s">
        <v>12</v>
      </c>
      <c r="O250" s="71"/>
      <c r="P250" s="72"/>
      <c r="Q250" s="73"/>
    </row>
    <row r="251" spans="1:17" ht="18.75" x14ac:dyDescent="0.25">
      <c r="A251" s="26">
        <v>246</v>
      </c>
      <c r="B251" s="111" t="s">
        <v>1785</v>
      </c>
      <c r="C251" s="109" t="s">
        <v>740</v>
      </c>
      <c r="D251" s="110" t="s">
        <v>1789</v>
      </c>
      <c r="E251" s="68" t="s">
        <v>741</v>
      </c>
      <c r="F251" s="69" t="s">
        <v>1479</v>
      </c>
      <c r="G251" s="69" t="s">
        <v>1261</v>
      </c>
      <c r="H251" s="69" t="s">
        <v>707</v>
      </c>
      <c r="I251" s="69">
        <v>4</v>
      </c>
      <c r="J251" s="80"/>
      <c r="K251" s="30">
        <f t="shared" si="3"/>
        <v>0</v>
      </c>
      <c r="L251" s="70" t="s">
        <v>12</v>
      </c>
      <c r="M251" s="71"/>
      <c r="N251" s="71" t="s">
        <v>12</v>
      </c>
      <c r="O251" s="71"/>
      <c r="P251" s="72"/>
      <c r="Q251" s="73"/>
    </row>
    <row r="252" spans="1:17" ht="18.75" x14ac:dyDescent="0.25">
      <c r="A252" s="17">
        <v>247</v>
      </c>
      <c r="B252" s="111" t="s">
        <v>1785</v>
      </c>
      <c r="C252" s="109" t="s">
        <v>740</v>
      </c>
      <c r="D252" s="110" t="s">
        <v>1790</v>
      </c>
      <c r="E252" s="68" t="s">
        <v>741</v>
      </c>
      <c r="F252" s="69" t="s">
        <v>1479</v>
      </c>
      <c r="G252" s="69" t="s">
        <v>1261</v>
      </c>
      <c r="H252" s="69" t="s">
        <v>707</v>
      </c>
      <c r="I252" s="69">
        <v>4</v>
      </c>
      <c r="J252" s="80"/>
      <c r="K252" s="30">
        <f t="shared" si="3"/>
        <v>0</v>
      </c>
      <c r="L252" s="70" t="s">
        <v>12</v>
      </c>
      <c r="M252" s="71"/>
      <c r="N252" s="71" t="s">
        <v>12</v>
      </c>
      <c r="O252" s="71"/>
      <c r="P252" s="72"/>
      <c r="Q252" s="73"/>
    </row>
    <row r="253" spans="1:17" ht="18.75" x14ac:dyDescent="0.25">
      <c r="A253" s="26">
        <v>248</v>
      </c>
      <c r="B253" s="111" t="s">
        <v>1785</v>
      </c>
      <c r="C253" s="109" t="s">
        <v>740</v>
      </c>
      <c r="D253" s="110" t="s">
        <v>1791</v>
      </c>
      <c r="E253" s="68" t="s">
        <v>741</v>
      </c>
      <c r="F253" s="69" t="s">
        <v>1479</v>
      </c>
      <c r="G253" s="69" t="s">
        <v>1261</v>
      </c>
      <c r="H253" s="69" t="s">
        <v>707</v>
      </c>
      <c r="I253" s="69">
        <v>4</v>
      </c>
      <c r="J253" s="80"/>
      <c r="K253" s="30">
        <f t="shared" si="3"/>
        <v>0</v>
      </c>
      <c r="L253" s="70" t="s">
        <v>12</v>
      </c>
      <c r="M253" s="71"/>
      <c r="N253" s="71" t="s">
        <v>12</v>
      </c>
      <c r="O253" s="71"/>
      <c r="P253" s="72"/>
      <c r="Q253" s="73" t="s">
        <v>130</v>
      </c>
    </row>
    <row r="254" spans="1:17" ht="18.75" x14ac:dyDescent="0.25">
      <c r="A254" s="17">
        <v>249</v>
      </c>
      <c r="B254" s="111" t="s">
        <v>1800</v>
      </c>
      <c r="C254" s="109"/>
      <c r="D254" s="110" t="s">
        <v>1801</v>
      </c>
      <c r="E254" s="68" t="s">
        <v>1802</v>
      </c>
      <c r="F254" s="69" t="s">
        <v>1479</v>
      </c>
      <c r="G254" s="69" t="s">
        <v>1794</v>
      </c>
      <c r="H254" s="69" t="s">
        <v>707</v>
      </c>
      <c r="I254" s="69">
        <v>9</v>
      </c>
      <c r="J254" s="80"/>
      <c r="K254" s="30">
        <f t="shared" si="3"/>
        <v>0</v>
      </c>
      <c r="L254" s="70" t="s">
        <v>12</v>
      </c>
      <c r="M254" s="71"/>
      <c r="N254" s="71" t="s">
        <v>12</v>
      </c>
      <c r="O254" s="71"/>
      <c r="P254" s="72"/>
      <c r="Q254" s="73"/>
    </row>
    <row r="255" spans="1:17" ht="18.75" x14ac:dyDescent="0.25">
      <c r="A255" s="26">
        <v>250</v>
      </c>
      <c r="B255" s="111" t="s">
        <v>1803</v>
      </c>
      <c r="C255" s="109" t="s">
        <v>1804</v>
      </c>
      <c r="D255" s="110" t="s">
        <v>1618</v>
      </c>
      <c r="E255" s="68" t="s">
        <v>1805</v>
      </c>
      <c r="F255" s="69" t="s">
        <v>1352</v>
      </c>
      <c r="G255" s="69" t="s">
        <v>1794</v>
      </c>
      <c r="H255" s="69" t="s">
        <v>707</v>
      </c>
      <c r="I255" s="69">
        <v>5</v>
      </c>
      <c r="J255" s="80"/>
      <c r="K255" s="30">
        <f t="shared" si="3"/>
        <v>0</v>
      </c>
      <c r="L255" s="70" t="s">
        <v>12</v>
      </c>
      <c r="M255" s="71"/>
      <c r="N255" s="71"/>
      <c r="O255" s="71"/>
      <c r="P255" s="72"/>
      <c r="Q255" s="73"/>
    </row>
    <row r="256" spans="1:17" ht="18.75" x14ac:dyDescent="0.25">
      <c r="A256" s="17">
        <v>251</v>
      </c>
      <c r="B256" s="111" t="s">
        <v>1803</v>
      </c>
      <c r="C256" s="109" t="s">
        <v>1806</v>
      </c>
      <c r="D256" s="110"/>
      <c r="E256" s="68" t="s">
        <v>1807</v>
      </c>
      <c r="F256" s="69" t="s">
        <v>1352</v>
      </c>
      <c r="G256" s="69" t="s">
        <v>1261</v>
      </c>
      <c r="H256" s="69" t="s">
        <v>704</v>
      </c>
      <c r="I256" s="69">
        <v>7</v>
      </c>
      <c r="J256" s="80"/>
      <c r="K256" s="30">
        <f t="shared" si="3"/>
        <v>0</v>
      </c>
      <c r="L256" s="70" t="s">
        <v>12</v>
      </c>
      <c r="M256" s="71"/>
      <c r="N256" s="71"/>
      <c r="O256" s="71"/>
      <c r="P256" s="72"/>
      <c r="Q256" s="73" t="s">
        <v>130</v>
      </c>
    </row>
    <row r="257" spans="1:17" ht="18.75" x14ac:dyDescent="0.25">
      <c r="A257" s="26">
        <v>252</v>
      </c>
      <c r="B257" s="111" t="s">
        <v>1808</v>
      </c>
      <c r="C257" s="109" t="s">
        <v>1809</v>
      </c>
      <c r="D257" s="110"/>
      <c r="E257" s="68" t="s">
        <v>1810</v>
      </c>
      <c r="F257" s="69" t="s">
        <v>1327</v>
      </c>
      <c r="G257" s="69" t="s">
        <v>1261</v>
      </c>
      <c r="H257" s="69" t="s">
        <v>707</v>
      </c>
      <c r="I257" s="69">
        <v>13</v>
      </c>
      <c r="J257" s="80"/>
      <c r="K257" s="30">
        <f t="shared" si="3"/>
        <v>0</v>
      </c>
      <c r="L257" s="70" t="s">
        <v>12</v>
      </c>
      <c r="M257" s="71" t="s">
        <v>12</v>
      </c>
      <c r="N257" s="71" t="s">
        <v>12</v>
      </c>
      <c r="O257" s="71"/>
      <c r="P257" s="72"/>
      <c r="Q257" s="73"/>
    </row>
    <row r="258" spans="1:17" ht="18.75" x14ac:dyDescent="0.25">
      <c r="A258" s="17">
        <v>253</v>
      </c>
      <c r="B258" s="111" t="s">
        <v>1808</v>
      </c>
      <c r="C258" s="109" t="s">
        <v>1811</v>
      </c>
      <c r="D258" s="110" t="s">
        <v>1812</v>
      </c>
      <c r="E258" s="68" t="s">
        <v>1813</v>
      </c>
      <c r="F258" s="69" t="s">
        <v>1327</v>
      </c>
      <c r="G258" s="69" t="s">
        <v>1794</v>
      </c>
      <c r="H258" s="69" t="s">
        <v>1925</v>
      </c>
      <c r="I258" s="69">
        <v>9</v>
      </c>
      <c r="J258" s="80"/>
      <c r="K258" s="30">
        <f t="shared" si="3"/>
        <v>0</v>
      </c>
      <c r="L258" s="70" t="s">
        <v>12</v>
      </c>
      <c r="M258" s="71" t="s">
        <v>12</v>
      </c>
      <c r="N258" s="71" t="s">
        <v>12</v>
      </c>
      <c r="O258" s="71"/>
      <c r="P258" s="72"/>
      <c r="Q258" s="73" t="s">
        <v>12</v>
      </c>
    </row>
    <row r="259" spans="1:17" ht="18.75" x14ac:dyDescent="0.25">
      <c r="A259" s="26">
        <v>254</v>
      </c>
      <c r="B259" s="111" t="s">
        <v>1808</v>
      </c>
      <c r="C259" s="109" t="s">
        <v>1647</v>
      </c>
      <c r="D259" s="110" t="s">
        <v>1814</v>
      </c>
      <c r="E259" s="68" t="s">
        <v>1815</v>
      </c>
      <c r="F259" s="69" t="s">
        <v>1327</v>
      </c>
      <c r="G259" s="69" t="s">
        <v>1794</v>
      </c>
      <c r="H259" s="69" t="s">
        <v>707</v>
      </c>
      <c r="I259" s="69">
        <v>9</v>
      </c>
      <c r="J259" s="80"/>
      <c r="K259" s="30">
        <f t="shared" si="3"/>
        <v>0</v>
      </c>
      <c r="L259" s="70" t="s">
        <v>12</v>
      </c>
      <c r="M259" s="71" t="s">
        <v>12</v>
      </c>
      <c r="N259" s="71" t="s">
        <v>12</v>
      </c>
      <c r="O259" s="71"/>
      <c r="P259" s="72"/>
      <c r="Q259" s="73"/>
    </row>
    <row r="260" spans="1:17" ht="18.75" x14ac:dyDescent="0.25">
      <c r="A260" s="17">
        <v>255</v>
      </c>
      <c r="B260" s="111" t="s">
        <v>1808</v>
      </c>
      <c r="C260" s="109" t="s">
        <v>1647</v>
      </c>
      <c r="D260" s="110" t="s">
        <v>1816</v>
      </c>
      <c r="E260" s="68" t="s">
        <v>1815</v>
      </c>
      <c r="F260" s="69" t="s">
        <v>1327</v>
      </c>
      <c r="G260" s="69" t="s">
        <v>1794</v>
      </c>
      <c r="H260" s="69" t="s">
        <v>707</v>
      </c>
      <c r="I260" s="69">
        <v>9</v>
      </c>
      <c r="J260" s="80"/>
      <c r="K260" s="30">
        <f t="shared" si="3"/>
        <v>0</v>
      </c>
      <c r="L260" s="70" t="s">
        <v>12</v>
      </c>
      <c r="M260" s="71" t="s">
        <v>12</v>
      </c>
      <c r="N260" s="71" t="s">
        <v>12</v>
      </c>
      <c r="O260" s="71"/>
      <c r="P260" s="72"/>
      <c r="Q260" s="73"/>
    </row>
    <row r="261" spans="1:17" ht="18.75" x14ac:dyDescent="0.25">
      <c r="A261" s="26">
        <v>256</v>
      </c>
      <c r="B261" s="111" t="s">
        <v>1808</v>
      </c>
      <c r="C261" s="109" t="s">
        <v>1647</v>
      </c>
      <c r="D261" s="110" t="s">
        <v>1817</v>
      </c>
      <c r="E261" s="68" t="s">
        <v>1815</v>
      </c>
      <c r="F261" s="69" t="s">
        <v>1327</v>
      </c>
      <c r="G261" s="69" t="s">
        <v>1794</v>
      </c>
      <c r="H261" s="69" t="s">
        <v>708</v>
      </c>
      <c r="I261" s="69">
        <v>9</v>
      </c>
      <c r="J261" s="80"/>
      <c r="K261" s="30">
        <f t="shared" si="3"/>
        <v>0</v>
      </c>
      <c r="L261" s="70" t="s">
        <v>12</v>
      </c>
      <c r="M261" s="71"/>
      <c r="N261" s="71" t="s">
        <v>12</v>
      </c>
      <c r="O261" s="71" t="s">
        <v>130</v>
      </c>
      <c r="P261" s="72"/>
      <c r="Q261" s="73"/>
    </row>
    <row r="262" spans="1:17" ht="18.75" x14ac:dyDescent="0.25">
      <c r="A262" s="17">
        <v>257</v>
      </c>
      <c r="B262" s="111" t="s">
        <v>1808</v>
      </c>
      <c r="C262" s="109" t="s">
        <v>1647</v>
      </c>
      <c r="D262" s="110" t="s">
        <v>1818</v>
      </c>
      <c r="E262" s="68" t="s">
        <v>1815</v>
      </c>
      <c r="F262" s="69" t="s">
        <v>1327</v>
      </c>
      <c r="G262" s="69" t="s">
        <v>1261</v>
      </c>
      <c r="H262" s="69" t="s">
        <v>707</v>
      </c>
      <c r="I262" s="69">
        <v>9</v>
      </c>
      <c r="J262" s="80"/>
      <c r="K262" s="30">
        <f t="shared" si="3"/>
        <v>0</v>
      </c>
      <c r="L262" s="70" t="s">
        <v>12</v>
      </c>
      <c r="M262" s="71" t="s">
        <v>12</v>
      </c>
      <c r="N262" s="71" t="s">
        <v>12</v>
      </c>
      <c r="O262" s="71"/>
      <c r="P262" s="72"/>
      <c r="Q262" s="73"/>
    </row>
    <row r="263" spans="1:17" ht="18.75" x14ac:dyDescent="0.25">
      <c r="A263" s="26">
        <v>258</v>
      </c>
      <c r="B263" s="111" t="s">
        <v>1808</v>
      </c>
      <c r="C263" s="109" t="s">
        <v>1647</v>
      </c>
      <c r="D263" s="110" t="s">
        <v>1819</v>
      </c>
      <c r="E263" s="68" t="s">
        <v>1815</v>
      </c>
      <c r="F263" s="69" t="s">
        <v>1327</v>
      </c>
      <c r="G263" s="69" t="s">
        <v>1794</v>
      </c>
      <c r="H263" s="69" t="s">
        <v>707</v>
      </c>
      <c r="I263" s="69">
        <v>9</v>
      </c>
      <c r="J263" s="80"/>
      <c r="K263" s="30">
        <f t="shared" ref="K263:K320" si="4">I263*J263</f>
        <v>0</v>
      </c>
      <c r="L263" s="70" t="s">
        <v>12</v>
      </c>
      <c r="M263" s="71" t="s">
        <v>12</v>
      </c>
      <c r="N263" s="71" t="s">
        <v>12</v>
      </c>
      <c r="O263" s="71"/>
      <c r="P263" s="72"/>
      <c r="Q263" s="73"/>
    </row>
    <row r="264" spans="1:17" ht="18.75" x14ac:dyDescent="0.25">
      <c r="A264" s="17">
        <v>259</v>
      </c>
      <c r="B264" s="111" t="s">
        <v>1808</v>
      </c>
      <c r="C264" s="109" t="s">
        <v>1647</v>
      </c>
      <c r="D264" s="110" t="s">
        <v>1820</v>
      </c>
      <c r="E264" s="68" t="s">
        <v>1815</v>
      </c>
      <c r="F264" s="69" t="s">
        <v>1327</v>
      </c>
      <c r="G264" s="69" t="s">
        <v>1261</v>
      </c>
      <c r="H264" s="69" t="s">
        <v>708</v>
      </c>
      <c r="I264" s="69">
        <v>9</v>
      </c>
      <c r="J264" s="80"/>
      <c r="K264" s="30">
        <f t="shared" si="4"/>
        <v>0</v>
      </c>
      <c r="L264" s="70" t="s">
        <v>12</v>
      </c>
      <c r="M264" s="71"/>
      <c r="N264" s="71" t="s">
        <v>12</v>
      </c>
      <c r="O264" s="71" t="s">
        <v>130</v>
      </c>
      <c r="P264" s="72"/>
      <c r="Q264" s="73"/>
    </row>
    <row r="265" spans="1:17" ht="18.75" x14ac:dyDescent="0.25">
      <c r="A265" s="26">
        <v>260</v>
      </c>
      <c r="B265" s="111" t="s">
        <v>1808</v>
      </c>
      <c r="C265" s="109" t="s">
        <v>1647</v>
      </c>
      <c r="D265" s="110" t="s">
        <v>1821</v>
      </c>
      <c r="E265" s="68" t="s">
        <v>1815</v>
      </c>
      <c r="F265" s="69" t="s">
        <v>1327</v>
      </c>
      <c r="G265" s="69" t="s">
        <v>1261</v>
      </c>
      <c r="H265" s="69" t="s">
        <v>708</v>
      </c>
      <c r="I265" s="69">
        <v>9</v>
      </c>
      <c r="J265" s="80"/>
      <c r="K265" s="30">
        <f t="shared" si="4"/>
        <v>0</v>
      </c>
      <c r="L265" s="70" t="s">
        <v>12</v>
      </c>
      <c r="M265" s="71"/>
      <c r="N265" s="71" t="s">
        <v>12</v>
      </c>
      <c r="O265" s="71" t="s">
        <v>130</v>
      </c>
      <c r="P265" s="72"/>
      <c r="Q265" s="73"/>
    </row>
    <row r="266" spans="1:17" ht="18.75" x14ac:dyDescent="0.25">
      <c r="A266" s="17">
        <v>261</v>
      </c>
      <c r="B266" s="111" t="s">
        <v>1822</v>
      </c>
      <c r="C266" s="109" t="s">
        <v>1647</v>
      </c>
      <c r="D266" s="110" t="s">
        <v>1823</v>
      </c>
      <c r="E266" s="68" t="s">
        <v>1824</v>
      </c>
      <c r="F266" s="69" t="s">
        <v>1327</v>
      </c>
      <c r="G266" s="69" t="s">
        <v>1794</v>
      </c>
      <c r="H266" s="69" t="s">
        <v>708</v>
      </c>
      <c r="I266" s="69">
        <v>9</v>
      </c>
      <c r="J266" s="80"/>
      <c r="K266" s="30">
        <f t="shared" si="4"/>
        <v>0</v>
      </c>
      <c r="L266" s="70" t="s">
        <v>12</v>
      </c>
      <c r="M266" s="71" t="s">
        <v>12</v>
      </c>
      <c r="N266" s="71" t="s">
        <v>12</v>
      </c>
      <c r="O266" s="71"/>
      <c r="P266" s="72"/>
      <c r="Q266" s="73"/>
    </row>
    <row r="267" spans="1:17" ht="31.5" x14ac:dyDescent="0.25">
      <c r="A267" s="26">
        <v>262</v>
      </c>
      <c r="B267" s="111" t="s">
        <v>1825</v>
      </c>
      <c r="C267" s="109" t="s">
        <v>1826</v>
      </c>
      <c r="D267" s="110"/>
      <c r="E267" s="68" t="s">
        <v>1827</v>
      </c>
      <c r="F267" s="69" t="s">
        <v>1352</v>
      </c>
      <c r="G267" s="69" t="s">
        <v>1794</v>
      </c>
      <c r="H267" s="69" t="s">
        <v>708</v>
      </c>
      <c r="I267" s="69">
        <v>9</v>
      </c>
      <c r="J267" s="80"/>
      <c r="K267" s="30">
        <f t="shared" si="4"/>
        <v>0</v>
      </c>
      <c r="L267" s="70" t="s">
        <v>12</v>
      </c>
      <c r="M267" s="71" t="s">
        <v>12</v>
      </c>
      <c r="N267" s="71"/>
      <c r="O267" s="71"/>
      <c r="P267" s="72"/>
      <c r="Q267" s="73" t="s">
        <v>12</v>
      </c>
    </row>
    <row r="268" spans="1:17" ht="18.75" x14ac:dyDescent="0.25">
      <c r="A268" s="17">
        <v>263</v>
      </c>
      <c r="B268" s="111" t="s">
        <v>1828</v>
      </c>
      <c r="C268" s="109" t="s">
        <v>1829</v>
      </c>
      <c r="D268" s="110"/>
      <c r="E268" s="68" t="s">
        <v>1830</v>
      </c>
      <c r="F268" s="69" t="s">
        <v>1327</v>
      </c>
      <c r="G268" s="69" t="s">
        <v>1261</v>
      </c>
      <c r="H268" s="69" t="s">
        <v>708</v>
      </c>
      <c r="I268" s="69">
        <v>13</v>
      </c>
      <c r="J268" s="80"/>
      <c r="K268" s="30">
        <f t="shared" si="4"/>
        <v>0</v>
      </c>
      <c r="L268" s="70" t="s">
        <v>12</v>
      </c>
      <c r="M268" s="71"/>
      <c r="N268" s="71" t="s">
        <v>12</v>
      </c>
      <c r="O268" s="71"/>
      <c r="P268" s="72"/>
      <c r="Q268" s="73" t="s">
        <v>130</v>
      </c>
    </row>
    <row r="269" spans="1:17" ht="18.75" x14ac:dyDescent="0.25">
      <c r="A269" s="26">
        <v>264</v>
      </c>
      <c r="B269" s="111" t="s">
        <v>1828</v>
      </c>
      <c r="C269" s="109" t="s">
        <v>1525</v>
      </c>
      <c r="D269" s="110"/>
      <c r="E269" s="68" t="s">
        <v>1831</v>
      </c>
      <c r="F269" s="69" t="s">
        <v>1266</v>
      </c>
      <c r="G269" s="69" t="s">
        <v>1794</v>
      </c>
      <c r="H269" s="69" t="s">
        <v>704</v>
      </c>
      <c r="I269" s="69">
        <v>8</v>
      </c>
      <c r="J269" s="80"/>
      <c r="K269" s="30">
        <f t="shared" si="4"/>
        <v>0</v>
      </c>
      <c r="L269" s="70" t="s">
        <v>12</v>
      </c>
      <c r="M269" s="71"/>
      <c r="N269" s="71" t="s">
        <v>12</v>
      </c>
      <c r="O269" s="71"/>
      <c r="P269" s="72"/>
      <c r="Q269" s="73" t="s">
        <v>130</v>
      </c>
    </row>
    <row r="270" spans="1:17" ht="18.75" x14ac:dyDescent="0.25">
      <c r="A270" s="17">
        <v>265</v>
      </c>
      <c r="B270" s="111" t="s">
        <v>1832</v>
      </c>
      <c r="C270" s="109" t="s">
        <v>1833</v>
      </c>
      <c r="D270" s="110" t="s">
        <v>1834</v>
      </c>
      <c r="E270" s="68" t="s">
        <v>1835</v>
      </c>
      <c r="F270" s="69" t="s">
        <v>1352</v>
      </c>
      <c r="G270" s="69" t="s">
        <v>1261</v>
      </c>
      <c r="H270" s="69" t="s">
        <v>1346</v>
      </c>
      <c r="I270" s="69">
        <v>5</v>
      </c>
      <c r="J270" s="80"/>
      <c r="K270" s="30">
        <f t="shared" si="4"/>
        <v>0</v>
      </c>
      <c r="L270" s="70" t="s">
        <v>12</v>
      </c>
      <c r="M270" s="71" t="s">
        <v>12</v>
      </c>
      <c r="N270" s="71"/>
      <c r="O270" s="71"/>
      <c r="P270" s="72"/>
      <c r="Q270" s="73" t="s">
        <v>130</v>
      </c>
    </row>
    <row r="271" spans="1:17" ht="18.75" x14ac:dyDescent="0.25">
      <c r="A271" s="26">
        <v>266</v>
      </c>
      <c r="B271" s="111" t="s">
        <v>1836</v>
      </c>
      <c r="C271" s="109" t="s">
        <v>1837</v>
      </c>
      <c r="D271" s="110"/>
      <c r="E271" s="68" t="s">
        <v>1838</v>
      </c>
      <c r="F271" s="69" t="s">
        <v>1352</v>
      </c>
      <c r="G271" s="69" t="s">
        <v>1261</v>
      </c>
      <c r="H271" s="69" t="s">
        <v>1627</v>
      </c>
      <c r="I271" s="69">
        <v>8</v>
      </c>
      <c r="J271" s="80"/>
      <c r="K271" s="30">
        <f t="shared" si="4"/>
        <v>0</v>
      </c>
      <c r="L271" s="70" t="s">
        <v>12</v>
      </c>
      <c r="M271" s="71"/>
      <c r="N271" s="71"/>
      <c r="O271" s="71"/>
      <c r="P271" s="72"/>
      <c r="Q271" s="73"/>
    </row>
    <row r="272" spans="1:17" ht="18.75" x14ac:dyDescent="0.25">
      <c r="A272" s="17">
        <v>267</v>
      </c>
      <c r="B272" s="111" t="s">
        <v>1839</v>
      </c>
      <c r="C272" s="109" t="s">
        <v>1840</v>
      </c>
      <c r="D272" s="110" t="s">
        <v>1841</v>
      </c>
      <c r="E272" s="68" t="s">
        <v>1842</v>
      </c>
      <c r="F272" s="69" t="s">
        <v>1352</v>
      </c>
      <c r="G272" s="69" t="s">
        <v>1794</v>
      </c>
      <c r="H272" s="69" t="s">
        <v>1627</v>
      </c>
      <c r="I272" s="69">
        <v>8</v>
      </c>
      <c r="J272" s="80"/>
      <c r="K272" s="30">
        <f t="shared" si="4"/>
        <v>0</v>
      </c>
      <c r="L272" s="70" t="s">
        <v>12</v>
      </c>
      <c r="M272" s="71"/>
      <c r="N272" s="71"/>
      <c r="O272" s="71"/>
      <c r="P272" s="72"/>
      <c r="Q272" s="73"/>
    </row>
    <row r="273" spans="1:17" ht="18.75" x14ac:dyDescent="0.25">
      <c r="A273" s="26">
        <v>268</v>
      </c>
      <c r="B273" s="111" t="s">
        <v>1839</v>
      </c>
      <c r="C273" s="109" t="s">
        <v>1811</v>
      </c>
      <c r="D273" s="110"/>
      <c r="E273" s="68" t="s">
        <v>1843</v>
      </c>
      <c r="F273" s="69" t="s">
        <v>1352</v>
      </c>
      <c r="G273" s="69" t="s">
        <v>1794</v>
      </c>
      <c r="H273" s="69" t="s">
        <v>1627</v>
      </c>
      <c r="I273" s="69">
        <v>8</v>
      </c>
      <c r="J273" s="80"/>
      <c r="K273" s="30">
        <f t="shared" si="4"/>
        <v>0</v>
      </c>
      <c r="L273" s="70" t="s">
        <v>12</v>
      </c>
      <c r="M273" s="71" t="s">
        <v>12</v>
      </c>
      <c r="N273" s="71"/>
      <c r="O273" s="71"/>
      <c r="P273" s="72"/>
      <c r="Q273" s="73"/>
    </row>
    <row r="274" spans="1:17" ht="18.75" x14ac:dyDescent="0.25">
      <c r="A274" s="17">
        <v>269</v>
      </c>
      <c r="B274" s="111" t="s">
        <v>1839</v>
      </c>
      <c r="C274" s="109" t="s">
        <v>1844</v>
      </c>
      <c r="D274" s="110" t="s">
        <v>1845</v>
      </c>
      <c r="E274" s="68" t="s">
        <v>1846</v>
      </c>
      <c r="F274" s="69" t="s">
        <v>1352</v>
      </c>
      <c r="G274" s="69" t="s">
        <v>1261</v>
      </c>
      <c r="H274" s="69" t="s">
        <v>1627</v>
      </c>
      <c r="I274" s="69">
        <v>8</v>
      </c>
      <c r="J274" s="80"/>
      <c r="K274" s="30">
        <f t="shared" si="4"/>
        <v>0</v>
      </c>
      <c r="L274" s="70" t="s">
        <v>12</v>
      </c>
      <c r="M274" s="71" t="s">
        <v>12</v>
      </c>
      <c r="N274" s="71"/>
      <c r="O274" s="71"/>
      <c r="P274" s="72"/>
      <c r="Q274" s="73"/>
    </row>
    <row r="275" spans="1:17" ht="18.75" x14ac:dyDescent="0.25">
      <c r="A275" s="26">
        <v>270</v>
      </c>
      <c r="B275" s="111" t="s">
        <v>1839</v>
      </c>
      <c r="C275" s="109" t="s">
        <v>1847</v>
      </c>
      <c r="D275" s="110" t="s">
        <v>1848</v>
      </c>
      <c r="E275" s="68" t="s">
        <v>1842</v>
      </c>
      <c r="F275" s="69" t="s">
        <v>1352</v>
      </c>
      <c r="G275" s="69" t="s">
        <v>1794</v>
      </c>
      <c r="H275" s="69" t="s">
        <v>1627</v>
      </c>
      <c r="I275" s="69">
        <v>8</v>
      </c>
      <c r="J275" s="80"/>
      <c r="K275" s="30">
        <f t="shared" si="4"/>
        <v>0</v>
      </c>
      <c r="L275" s="70" t="s">
        <v>12</v>
      </c>
      <c r="M275" s="71" t="s">
        <v>12</v>
      </c>
      <c r="N275" s="71"/>
      <c r="O275" s="71"/>
      <c r="P275" s="72"/>
      <c r="Q275" s="73"/>
    </row>
    <row r="276" spans="1:17" ht="18.75" x14ac:dyDescent="0.25">
      <c r="A276" s="17">
        <v>271</v>
      </c>
      <c r="B276" s="111" t="s">
        <v>1839</v>
      </c>
      <c r="C276" s="109" t="s">
        <v>1849</v>
      </c>
      <c r="D276" s="110" t="s">
        <v>1850</v>
      </c>
      <c r="E276" s="68" t="s">
        <v>1842</v>
      </c>
      <c r="F276" s="69" t="s">
        <v>1352</v>
      </c>
      <c r="G276" s="69" t="s">
        <v>1794</v>
      </c>
      <c r="H276" s="69" t="s">
        <v>708</v>
      </c>
      <c r="I276" s="69">
        <v>9</v>
      </c>
      <c r="J276" s="80"/>
      <c r="K276" s="30">
        <f t="shared" si="4"/>
        <v>0</v>
      </c>
      <c r="L276" s="70" t="s">
        <v>12</v>
      </c>
      <c r="M276" s="71"/>
      <c r="N276" s="71"/>
      <c r="O276" s="71" t="s">
        <v>130</v>
      </c>
      <c r="P276" s="72"/>
      <c r="Q276" s="73"/>
    </row>
    <row r="277" spans="1:17" ht="18.75" x14ac:dyDescent="0.25">
      <c r="A277" s="26">
        <v>272</v>
      </c>
      <c r="B277" s="111" t="s">
        <v>1839</v>
      </c>
      <c r="C277" s="109" t="s">
        <v>1849</v>
      </c>
      <c r="D277" s="110" t="s">
        <v>1851</v>
      </c>
      <c r="E277" s="68" t="s">
        <v>1842</v>
      </c>
      <c r="F277" s="69" t="s">
        <v>1352</v>
      </c>
      <c r="G277" s="69" t="s">
        <v>1261</v>
      </c>
      <c r="H277" s="69" t="s">
        <v>708</v>
      </c>
      <c r="I277" s="69">
        <v>9</v>
      </c>
      <c r="J277" s="80"/>
      <c r="K277" s="30">
        <f t="shared" si="4"/>
        <v>0</v>
      </c>
      <c r="L277" s="70" t="s">
        <v>12</v>
      </c>
      <c r="M277" s="71"/>
      <c r="N277" s="71"/>
      <c r="O277" s="71" t="s">
        <v>130</v>
      </c>
      <c r="P277" s="72"/>
      <c r="Q277" s="73"/>
    </row>
    <row r="278" spans="1:17" ht="18.75" x14ac:dyDescent="0.25">
      <c r="A278" s="17">
        <v>273</v>
      </c>
      <c r="B278" s="111" t="s">
        <v>1852</v>
      </c>
      <c r="C278" s="109" t="s">
        <v>1849</v>
      </c>
      <c r="D278" s="110" t="s">
        <v>1853</v>
      </c>
      <c r="E278" s="68" t="s">
        <v>1843</v>
      </c>
      <c r="F278" s="69" t="s">
        <v>1352</v>
      </c>
      <c r="G278" s="69" t="s">
        <v>1794</v>
      </c>
      <c r="H278" s="69" t="s">
        <v>1627</v>
      </c>
      <c r="I278" s="69">
        <v>8</v>
      </c>
      <c r="J278" s="80"/>
      <c r="K278" s="30">
        <f t="shared" si="4"/>
        <v>0</v>
      </c>
      <c r="L278" s="70" t="s">
        <v>12</v>
      </c>
      <c r="M278" s="71" t="s">
        <v>12</v>
      </c>
      <c r="N278" s="71"/>
      <c r="O278" s="71"/>
      <c r="P278" s="72"/>
      <c r="Q278" s="73" t="s">
        <v>12</v>
      </c>
    </row>
    <row r="279" spans="1:17" ht="18.75" x14ac:dyDescent="0.25">
      <c r="A279" s="26">
        <v>274</v>
      </c>
      <c r="B279" s="111" t="s">
        <v>1854</v>
      </c>
      <c r="C279" s="109" t="s">
        <v>1855</v>
      </c>
      <c r="D279" s="110"/>
      <c r="E279" s="68" t="s">
        <v>1856</v>
      </c>
      <c r="F279" s="69" t="s">
        <v>1266</v>
      </c>
      <c r="G279" s="69" t="s">
        <v>1261</v>
      </c>
      <c r="H279" s="69" t="s">
        <v>708</v>
      </c>
      <c r="I279" s="69">
        <v>8</v>
      </c>
      <c r="J279" s="80"/>
      <c r="K279" s="30">
        <f t="shared" si="4"/>
        <v>0</v>
      </c>
      <c r="L279" s="70" t="s">
        <v>12</v>
      </c>
      <c r="M279" s="71"/>
      <c r="N279" s="71"/>
      <c r="O279" s="71" t="s">
        <v>130</v>
      </c>
      <c r="P279" s="72"/>
      <c r="Q279" s="73" t="s">
        <v>12</v>
      </c>
    </row>
    <row r="280" spans="1:17" ht="18.75" x14ac:dyDescent="0.25">
      <c r="A280" s="17">
        <v>275</v>
      </c>
      <c r="B280" s="111" t="s">
        <v>1857</v>
      </c>
      <c r="C280" s="109" t="s">
        <v>1858</v>
      </c>
      <c r="D280" s="110"/>
      <c r="E280" s="68" t="s">
        <v>1859</v>
      </c>
      <c r="F280" s="69" t="s">
        <v>1352</v>
      </c>
      <c r="G280" s="69" t="s">
        <v>1261</v>
      </c>
      <c r="H280" s="69" t="s">
        <v>708</v>
      </c>
      <c r="I280" s="69">
        <v>8</v>
      </c>
      <c r="J280" s="80"/>
      <c r="K280" s="30">
        <f t="shared" si="4"/>
        <v>0</v>
      </c>
      <c r="L280" s="70" t="s">
        <v>12</v>
      </c>
      <c r="M280" s="71" t="s">
        <v>12</v>
      </c>
      <c r="N280" s="71"/>
      <c r="O280" s="71"/>
      <c r="P280" s="72"/>
      <c r="Q280" s="73" t="s">
        <v>354</v>
      </c>
    </row>
    <row r="281" spans="1:17" ht="18.75" x14ac:dyDescent="0.25">
      <c r="A281" s="26">
        <v>276</v>
      </c>
      <c r="B281" s="111" t="s">
        <v>1860</v>
      </c>
      <c r="C281" s="109" t="s">
        <v>1861</v>
      </c>
      <c r="D281" s="110"/>
      <c r="E281" s="68" t="s">
        <v>1862</v>
      </c>
      <c r="F281" s="69" t="s">
        <v>1327</v>
      </c>
      <c r="G281" s="69" t="s">
        <v>1794</v>
      </c>
      <c r="H281" s="69" t="s">
        <v>708</v>
      </c>
      <c r="I281" s="69">
        <v>9</v>
      </c>
      <c r="J281" s="80"/>
      <c r="K281" s="30">
        <f t="shared" si="4"/>
        <v>0</v>
      </c>
      <c r="L281" s="70" t="s">
        <v>12</v>
      </c>
      <c r="M281" s="71"/>
      <c r="N281" s="71" t="s">
        <v>12</v>
      </c>
      <c r="O281" s="71"/>
      <c r="P281" s="72"/>
      <c r="Q281" s="73" t="s">
        <v>12</v>
      </c>
    </row>
    <row r="282" spans="1:17" ht="18.75" x14ac:dyDescent="0.25">
      <c r="A282" s="17">
        <v>277</v>
      </c>
      <c r="B282" s="111" t="s">
        <v>1863</v>
      </c>
      <c r="C282" s="109" t="s">
        <v>1864</v>
      </c>
      <c r="D282" s="110" t="s">
        <v>1338</v>
      </c>
      <c r="E282" s="68" t="s">
        <v>1865</v>
      </c>
      <c r="F282" s="69" t="s">
        <v>1479</v>
      </c>
      <c r="G282" s="69" t="s">
        <v>1794</v>
      </c>
      <c r="H282" s="69" t="s">
        <v>708</v>
      </c>
      <c r="I282" s="69">
        <v>9</v>
      </c>
      <c r="J282" s="80"/>
      <c r="K282" s="30">
        <f t="shared" si="4"/>
        <v>0</v>
      </c>
      <c r="L282" s="70" t="s">
        <v>12</v>
      </c>
      <c r="M282" s="71"/>
      <c r="N282" s="71" t="s">
        <v>12</v>
      </c>
      <c r="O282" s="71"/>
      <c r="P282" s="72"/>
      <c r="Q282" s="73"/>
    </row>
    <row r="283" spans="1:17" ht="18.75" x14ac:dyDescent="0.25">
      <c r="A283" s="26">
        <v>278</v>
      </c>
      <c r="B283" s="111" t="s">
        <v>1863</v>
      </c>
      <c r="C283" s="109" t="s">
        <v>1864</v>
      </c>
      <c r="D283" s="110" t="s">
        <v>1866</v>
      </c>
      <c r="E283" s="68" t="s">
        <v>1865</v>
      </c>
      <c r="F283" s="69" t="s">
        <v>1479</v>
      </c>
      <c r="G283" s="69" t="s">
        <v>1794</v>
      </c>
      <c r="H283" s="69" t="s">
        <v>708</v>
      </c>
      <c r="I283" s="69">
        <v>9</v>
      </c>
      <c r="J283" s="80"/>
      <c r="K283" s="30">
        <f t="shared" si="4"/>
        <v>0</v>
      </c>
      <c r="L283" s="70" t="s">
        <v>12</v>
      </c>
      <c r="M283" s="71"/>
      <c r="N283" s="71" t="s">
        <v>12</v>
      </c>
      <c r="O283" s="71"/>
      <c r="P283" s="72"/>
      <c r="Q283" s="73" t="s">
        <v>12</v>
      </c>
    </row>
    <row r="284" spans="1:17" ht="18.75" x14ac:dyDescent="0.25">
      <c r="A284" s="17">
        <v>279</v>
      </c>
      <c r="B284" s="111" t="s">
        <v>1863</v>
      </c>
      <c r="C284" s="109" t="s">
        <v>1864</v>
      </c>
      <c r="D284" s="110" t="s">
        <v>1867</v>
      </c>
      <c r="E284" s="68" t="s">
        <v>1865</v>
      </c>
      <c r="F284" s="69" t="s">
        <v>1479</v>
      </c>
      <c r="G284" s="69" t="s">
        <v>1794</v>
      </c>
      <c r="H284" s="69" t="s">
        <v>708</v>
      </c>
      <c r="I284" s="69">
        <v>9</v>
      </c>
      <c r="J284" s="80"/>
      <c r="K284" s="30">
        <f t="shared" si="4"/>
        <v>0</v>
      </c>
      <c r="L284" s="70" t="s">
        <v>12</v>
      </c>
      <c r="M284" s="71"/>
      <c r="N284" s="71" t="s">
        <v>12</v>
      </c>
      <c r="O284" s="71"/>
      <c r="P284" s="72"/>
      <c r="Q284" s="73" t="s">
        <v>12</v>
      </c>
    </row>
    <row r="285" spans="1:17" ht="18.75" x14ac:dyDescent="0.25">
      <c r="A285" s="26">
        <v>280</v>
      </c>
      <c r="B285" s="111" t="s">
        <v>1863</v>
      </c>
      <c r="C285" s="109" t="s">
        <v>1864</v>
      </c>
      <c r="D285" s="110" t="s">
        <v>1868</v>
      </c>
      <c r="E285" s="68" t="s">
        <v>1865</v>
      </c>
      <c r="F285" s="69" t="s">
        <v>1327</v>
      </c>
      <c r="G285" s="69" t="s">
        <v>1284</v>
      </c>
      <c r="H285" s="69" t="s">
        <v>708</v>
      </c>
      <c r="I285" s="69">
        <v>9</v>
      </c>
      <c r="J285" s="80"/>
      <c r="K285" s="30">
        <f t="shared" si="4"/>
        <v>0</v>
      </c>
      <c r="L285" s="70" t="s">
        <v>12</v>
      </c>
      <c r="M285" s="71"/>
      <c r="N285" s="71" t="s">
        <v>12</v>
      </c>
      <c r="O285" s="71" t="s">
        <v>130</v>
      </c>
      <c r="P285" s="72"/>
      <c r="Q285" s="73"/>
    </row>
    <row r="286" spans="1:17" ht="18.75" x14ac:dyDescent="0.25">
      <c r="A286" s="17">
        <v>281</v>
      </c>
      <c r="B286" s="111" t="s">
        <v>1863</v>
      </c>
      <c r="C286" s="109" t="s">
        <v>1864</v>
      </c>
      <c r="D286" s="110" t="s">
        <v>1869</v>
      </c>
      <c r="E286" s="68" t="s">
        <v>1865</v>
      </c>
      <c r="F286" s="69" t="s">
        <v>1327</v>
      </c>
      <c r="G286" s="69" t="s">
        <v>1284</v>
      </c>
      <c r="H286" s="69" t="s">
        <v>708</v>
      </c>
      <c r="I286" s="69">
        <v>9</v>
      </c>
      <c r="J286" s="80"/>
      <c r="K286" s="30">
        <f t="shared" si="4"/>
        <v>0</v>
      </c>
      <c r="L286" s="70" t="s">
        <v>12</v>
      </c>
      <c r="M286" s="71"/>
      <c r="N286" s="71" t="s">
        <v>12</v>
      </c>
      <c r="O286" s="71" t="s">
        <v>130</v>
      </c>
      <c r="P286" s="72"/>
      <c r="Q286" s="73"/>
    </row>
    <row r="287" spans="1:17" ht="18.75" x14ac:dyDescent="0.25">
      <c r="A287" s="26">
        <v>282</v>
      </c>
      <c r="B287" s="111" t="s">
        <v>1863</v>
      </c>
      <c r="C287" s="109" t="s">
        <v>1864</v>
      </c>
      <c r="D287" s="110" t="s">
        <v>1870</v>
      </c>
      <c r="E287" s="68" t="s">
        <v>1865</v>
      </c>
      <c r="F287" s="69" t="s">
        <v>1327</v>
      </c>
      <c r="G287" s="69" t="s">
        <v>1794</v>
      </c>
      <c r="H287" s="69" t="s">
        <v>708</v>
      </c>
      <c r="I287" s="69">
        <v>9</v>
      </c>
      <c r="J287" s="80"/>
      <c r="K287" s="30">
        <f t="shared" si="4"/>
        <v>0</v>
      </c>
      <c r="L287" s="70" t="s">
        <v>12</v>
      </c>
      <c r="M287" s="71"/>
      <c r="N287" s="71" t="s">
        <v>12</v>
      </c>
      <c r="O287" s="71" t="s">
        <v>130</v>
      </c>
      <c r="P287" s="72"/>
      <c r="Q287" s="73"/>
    </row>
    <row r="288" spans="1:17" ht="18.75" x14ac:dyDescent="0.25">
      <c r="A288" s="17">
        <v>283</v>
      </c>
      <c r="B288" s="111" t="s">
        <v>1863</v>
      </c>
      <c r="C288" s="109" t="s">
        <v>1864</v>
      </c>
      <c r="D288" s="110" t="s">
        <v>1871</v>
      </c>
      <c r="E288" s="68" t="s">
        <v>1865</v>
      </c>
      <c r="F288" s="69" t="s">
        <v>1327</v>
      </c>
      <c r="G288" s="69" t="s">
        <v>1794</v>
      </c>
      <c r="H288" s="69" t="s">
        <v>708</v>
      </c>
      <c r="I288" s="69">
        <v>9</v>
      </c>
      <c r="J288" s="80"/>
      <c r="K288" s="30">
        <f t="shared" si="4"/>
        <v>0</v>
      </c>
      <c r="L288" s="70" t="s">
        <v>12</v>
      </c>
      <c r="M288" s="71"/>
      <c r="N288" s="71" t="s">
        <v>12</v>
      </c>
      <c r="O288" s="71" t="s">
        <v>130</v>
      </c>
      <c r="P288" s="72"/>
      <c r="Q288" s="73"/>
    </row>
    <row r="289" spans="1:17" ht="18.75" x14ac:dyDescent="0.25">
      <c r="A289" s="26">
        <v>284</v>
      </c>
      <c r="B289" s="111" t="s">
        <v>1863</v>
      </c>
      <c r="C289" s="109" t="s">
        <v>1864</v>
      </c>
      <c r="D289" s="110" t="s">
        <v>1872</v>
      </c>
      <c r="E289" s="68" t="s">
        <v>1865</v>
      </c>
      <c r="F289" s="69" t="s">
        <v>1479</v>
      </c>
      <c r="G289" s="69" t="s">
        <v>1284</v>
      </c>
      <c r="H289" s="69" t="s">
        <v>708</v>
      </c>
      <c r="I289" s="69">
        <v>9</v>
      </c>
      <c r="J289" s="80"/>
      <c r="K289" s="30">
        <f t="shared" si="4"/>
        <v>0</v>
      </c>
      <c r="L289" s="70" t="s">
        <v>12</v>
      </c>
      <c r="M289" s="71"/>
      <c r="N289" s="71" t="s">
        <v>12</v>
      </c>
      <c r="O289" s="71"/>
      <c r="P289" s="72"/>
      <c r="Q289" s="73"/>
    </row>
    <row r="290" spans="1:17" ht="18.75" x14ac:dyDescent="0.25">
      <c r="A290" s="17">
        <v>285</v>
      </c>
      <c r="B290" s="111" t="s">
        <v>1863</v>
      </c>
      <c r="C290" s="109" t="s">
        <v>1864</v>
      </c>
      <c r="D290" s="110" t="s">
        <v>1873</v>
      </c>
      <c r="E290" s="68" t="s">
        <v>1865</v>
      </c>
      <c r="F290" s="69" t="s">
        <v>1327</v>
      </c>
      <c r="G290" s="69" t="s">
        <v>1794</v>
      </c>
      <c r="H290" s="69" t="s">
        <v>708</v>
      </c>
      <c r="I290" s="69">
        <v>9</v>
      </c>
      <c r="J290" s="80"/>
      <c r="K290" s="30">
        <f t="shared" si="4"/>
        <v>0</v>
      </c>
      <c r="L290" s="70" t="s">
        <v>12</v>
      </c>
      <c r="M290" s="71"/>
      <c r="N290" s="71" t="s">
        <v>12</v>
      </c>
      <c r="O290" s="71" t="s">
        <v>130</v>
      </c>
      <c r="P290" s="72"/>
      <c r="Q290" s="73"/>
    </row>
    <row r="291" spans="1:17" ht="18.75" x14ac:dyDescent="0.25">
      <c r="A291" s="26">
        <v>286</v>
      </c>
      <c r="B291" s="111" t="s">
        <v>1863</v>
      </c>
      <c r="C291" s="109" t="s">
        <v>1864</v>
      </c>
      <c r="D291" s="110" t="s">
        <v>1874</v>
      </c>
      <c r="E291" s="68" t="s">
        <v>1865</v>
      </c>
      <c r="F291" s="69" t="s">
        <v>1479</v>
      </c>
      <c r="G291" s="69" t="s">
        <v>1284</v>
      </c>
      <c r="H291" s="69" t="s">
        <v>708</v>
      </c>
      <c r="I291" s="69">
        <v>9</v>
      </c>
      <c r="J291" s="80"/>
      <c r="K291" s="30">
        <f t="shared" si="4"/>
        <v>0</v>
      </c>
      <c r="L291" s="70" t="s">
        <v>12</v>
      </c>
      <c r="M291" s="71"/>
      <c r="N291" s="71" t="s">
        <v>12</v>
      </c>
      <c r="O291" s="71"/>
      <c r="P291" s="72"/>
      <c r="Q291" s="73"/>
    </row>
    <row r="292" spans="1:17" ht="18.75" x14ac:dyDescent="0.25">
      <c r="A292" s="17">
        <v>287</v>
      </c>
      <c r="B292" s="111" t="s">
        <v>1863</v>
      </c>
      <c r="C292" s="109" t="s">
        <v>1864</v>
      </c>
      <c r="D292" s="110" t="s">
        <v>1875</v>
      </c>
      <c r="E292" s="68" t="s">
        <v>1865</v>
      </c>
      <c r="F292" s="69" t="s">
        <v>1327</v>
      </c>
      <c r="G292" s="69" t="s">
        <v>1284</v>
      </c>
      <c r="H292" s="69" t="s">
        <v>708</v>
      </c>
      <c r="I292" s="69">
        <v>9</v>
      </c>
      <c r="J292" s="80"/>
      <c r="K292" s="30">
        <f t="shared" si="4"/>
        <v>0</v>
      </c>
      <c r="L292" s="70" t="s">
        <v>12</v>
      </c>
      <c r="M292" s="71"/>
      <c r="N292" s="71" t="s">
        <v>12</v>
      </c>
      <c r="O292" s="71" t="s">
        <v>130</v>
      </c>
      <c r="P292" s="72"/>
      <c r="Q292" s="73"/>
    </row>
    <row r="293" spans="1:17" ht="18.75" x14ac:dyDescent="0.25">
      <c r="A293" s="26">
        <v>288</v>
      </c>
      <c r="B293" s="111" t="s">
        <v>1863</v>
      </c>
      <c r="C293" s="109" t="s">
        <v>1864</v>
      </c>
      <c r="D293" s="110" t="s">
        <v>1876</v>
      </c>
      <c r="E293" s="68" t="s">
        <v>1865</v>
      </c>
      <c r="F293" s="69" t="s">
        <v>1327</v>
      </c>
      <c r="G293" s="69" t="s">
        <v>1794</v>
      </c>
      <c r="H293" s="69" t="s">
        <v>708</v>
      </c>
      <c r="I293" s="69">
        <v>9</v>
      </c>
      <c r="J293" s="80"/>
      <c r="K293" s="30">
        <f t="shared" si="4"/>
        <v>0</v>
      </c>
      <c r="L293" s="70" t="s">
        <v>12</v>
      </c>
      <c r="M293" s="71"/>
      <c r="N293" s="71" t="s">
        <v>12</v>
      </c>
      <c r="O293" s="71" t="s">
        <v>130</v>
      </c>
      <c r="P293" s="72"/>
      <c r="Q293" s="73"/>
    </row>
    <row r="294" spans="1:17" ht="18.75" x14ac:dyDescent="0.25">
      <c r="A294" s="17">
        <v>289</v>
      </c>
      <c r="B294" s="111" t="s">
        <v>1863</v>
      </c>
      <c r="C294" s="109" t="s">
        <v>1864</v>
      </c>
      <c r="D294" s="110" t="s">
        <v>1877</v>
      </c>
      <c r="E294" s="68" t="s">
        <v>1865</v>
      </c>
      <c r="F294" s="69" t="s">
        <v>1479</v>
      </c>
      <c r="G294" s="69" t="s">
        <v>1794</v>
      </c>
      <c r="H294" s="69" t="s">
        <v>708</v>
      </c>
      <c r="I294" s="69">
        <v>9</v>
      </c>
      <c r="J294" s="80"/>
      <c r="K294" s="30">
        <f t="shared" si="4"/>
        <v>0</v>
      </c>
      <c r="L294" s="70" t="s">
        <v>12</v>
      </c>
      <c r="M294" s="71"/>
      <c r="N294" s="71" t="s">
        <v>12</v>
      </c>
      <c r="O294" s="71"/>
      <c r="P294" s="72"/>
      <c r="Q294" s="73" t="s">
        <v>12</v>
      </c>
    </row>
    <row r="295" spans="1:17" ht="18.75" x14ac:dyDescent="0.25">
      <c r="A295" s="26">
        <v>290</v>
      </c>
      <c r="B295" s="111" t="s">
        <v>1863</v>
      </c>
      <c r="C295" s="109" t="s">
        <v>1864</v>
      </c>
      <c r="D295" s="110" t="s">
        <v>1878</v>
      </c>
      <c r="E295" s="68" t="s">
        <v>1865</v>
      </c>
      <c r="F295" s="69" t="s">
        <v>1327</v>
      </c>
      <c r="G295" s="69" t="s">
        <v>1284</v>
      </c>
      <c r="H295" s="69" t="s">
        <v>708</v>
      </c>
      <c r="I295" s="69">
        <v>9</v>
      </c>
      <c r="J295" s="80"/>
      <c r="K295" s="30">
        <f t="shared" si="4"/>
        <v>0</v>
      </c>
      <c r="L295" s="70" t="s">
        <v>12</v>
      </c>
      <c r="M295" s="71"/>
      <c r="N295" s="71" t="s">
        <v>12</v>
      </c>
      <c r="O295" s="71" t="s">
        <v>130</v>
      </c>
      <c r="P295" s="72"/>
      <c r="Q295" s="73"/>
    </row>
    <row r="296" spans="1:17" ht="18.75" x14ac:dyDescent="0.25">
      <c r="A296" s="17">
        <v>291</v>
      </c>
      <c r="B296" s="111" t="s">
        <v>1863</v>
      </c>
      <c r="C296" s="109" t="s">
        <v>1864</v>
      </c>
      <c r="D296" s="110" t="s">
        <v>1879</v>
      </c>
      <c r="E296" s="68" t="s">
        <v>1865</v>
      </c>
      <c r="F296" s="69" t="s">
        <v>1479</v>
      </c>
      <c r="G296" s="69" t="s">
        <v>1284</v>
      </c>
      <c r="H296" s="69" t="s">
        <v>708</v>
      </c>
      <c r="I296" s="69">
        <v>9</v>
      </c>
      <c r="J296" s="80"/>
      <c r="K296" s="30">
        <f t="shared" si="4"/>
        <v>0</v>
      </c>
      <c r="L296" s="70" t="s">
        <v>12</v>
      </c>
      <c r="M296" s="71"/>
      <c r="N296" s="71" t="s">
        <v>12</v>
      </c>
      <c r="O296" s="71"/>
      <c r="P296" s="72"/>
      <c r="Q296" s="73" t="s">
        <v>12</v>
      </c>
    </row>
    <row r="297" spans="1:17" ht="18.75" x14ac:dyDescent="0.25">
      <c r="A297" s="26">
        <v>292</v>
      </c>
      <c r="B297" s="111" t="s">
        <v>1863</v>
      </c>
      <c r="C297" s="109" t="s">
        <v>1864</v>
      </c>
      <c r="D297" s="110" t="s">
        <v>1880</v>
      </c>
      <c r="E297" s="68" t="s">
        <v>1865</v>
      </c>
      <c r="F297" s="69" t="s">
        <v>1479</v>
      </c>
      <c r="G297" s="69" t="s">
        <v>1794</v>
      </c>
      <c r="H297" s="69" t="s">
        <v>708</v>
      </c>
      <c r="I297" s="69">
        <v>9</v>
      </c>
      <c r="J297" s="80"/>
      <c r="K297" s="30">
        <f t="shared" si="4"/>
        <v>0</v>
      </c>
      <c r="L297" s="70" t="s">
        <v>12</v>
      </c>
      <c r="M297" s="71"/>
      <c r="N297" s="71" t="s">
        <v>12</v>
      </c>
      <c r="O297" s="71"/>
      <c r="P297" s="72"/>
      <c r="Q297" s="73" t="s">
        <v>12</v>
      </c>
    </row>
    <row r="298" spans="1:17" ht="18.75" x14ac:dyDescent="0.25">
      <c r="A298" s="17">
        <v>293</v>
      </c>
      <c r="B298" s="111" t="s">
        <v>1863</v>
      </c>
      <c r="C298" s="109" t="s">
        <v>1864</v>
      </c>
      <c r="D298" s="110" t="s">
        <v>1881</v>
      </c>
      <c r="E298" s="68" t="s">
        <v>1865</v>
      </c>
      <c r="F298" s="69" t="s">
        <v>1327</v>
      </c>
      <c r="G298" s="69" t="s">
        <v>1284</v>
      </c>
      <c r="H298" s="69" t="s">
        <v>708</v>
      </c>
      <c r="I298" s="69">
        <v>9</v>
      </c>
      <c r="J298" s="80"/>
      <c r="K298" s="30">
        <f t="shared" si="4"/>
        <v>0</v>
      </c>
      <c r="L298" s="70" t="s">
        <v>12</v>
      </c>
      <c r="M298" s="71"/>
      <c r="N298" s="71" t="s">
        <v>12</v>
      </c>
      <c r="O298" s="71" t="s">
        <v>130</v>
      </c>
      <c r="P298" s="72"/>
      <c r="Q298" s="73"/>
    </row>
    <row r="299" spans="1:17" ht="18.75" x14ac:dyDescent="0.25">
      <c r="A299" s="26">
        <v>294</v>
      </c>
      <c r="B299" s="111" t="s">
        <v>1863</v>
      </c>
      <c r="C299" s="109" t="s">
        <v>1864</v>
      </c>
      <c r="D299" s="110" t="s">
        <v>1882</v>
      </c>
      <c r="E299" s="68" t="s">
        <v>1865</v>
      </c>
      <c r="F299" s="69" t="s">
        <v>1479</v>
      </c>
      <c r="G299" s="69" t="s">
        <v>1284</v>
      </c>
      <c r="H299" s="69" t="s">
        <v>708</v>
      </c>
      <c r="I299" s="69">
        <v>9</v>
      </c>
      <c r="J299" s="80"/>
      <c r="K299" s="30">
        <f t="shared" si="4"/>
        <v>0</v>
      </c>
      <c r="L299" s="70" t="s">
        <v>12</v>
      </c>
      <c r="M299" s="71"/>
      <c r="N299" s="71" t="s">
        <v>12</v>
      </c>
      <c r="O299" s="71"/>
      <c r="P299" s="72"/>
      <c r="Q299" s="73" t="s">
        <v>12</v>
      </c>
    </row>
    <row r="300" spans="1:17" ht="18.75" x14ac:dyDescent="0.25">
      <c r="A300" s="17">
        <v>295</v>
      </c>
      <c r="B300" s="111" t="s">
        <v>1863</v>
      </c>
      <c r="C300" s="109" t="s">
        <v>1864</v>
      </c>
      <c r="D300" s="110" t="s">
        <v>1883</v>
      </c>
      <c r="E300" s="68" t="s">
        <v>1865</v>
      </c>
      <c r="F300" s="69" t="s">
        <v>1479</v>
      </c>
      <c r="G300" s="69" t="s">
        <v>1284</v>
      </c>
      <c r="H300" s="69" t="s">
        <v>708</v>
      </c>
      <c r="I300" s="69">
        <v>9</v>
      </c>
      <c r="J300" s="80"/>
      <c r="K300" s="30">
        <f t="shared" si="4"/>
        <v>0</v>
      </c>
      <c r="L300" s="70" t="s">
        <v>12</v>
      </c>
      <c r="M300" s="71"/>
      <c r="N300" s="71" t="s">
        <v>12</v>
      </c>
      <c r="O300" s="71"/>
      <c r="P300" s="72"/>
      <c r="Q300" s="73"/>
    </row>
    <row r="301" spans="1:17" ht="18.75" x14ac:dyDescent="0.25">
      <c r="A301" s="26">
        <v>296</v>
      </c>
      <c r="B301" s="111" t="s">
        <v>1863</v>
      </c>
      <c r="C301" s="109" t="s">
        <v>1864</v>
      </c>
      <c r="D301" s="110" t="s">
        <v>1884</v>
      </c>
      <c r="E301" s="68" t="s">
        <v>1865</v>
      </c>
      <c r="F301" s="69" t="s">
        <v>1479</v>
      </c>
      <c r="G301" s="69" t="s">
        <v>1794</v>
      </c>
      <c r="H301" s="69" t="s">
        <v>708</v>
      </c>
      <c r="I301" s="69">
        <v>9</v>
      </c>
      <c r="J301" s="80"/>
      <c r="K301" s="30">
        <f t="shared" si="4"/>
        <v>0</v>
      </c>
      <c r="L301" s="70" t="s">
        <v>12</v>
      </c>
      <c r="M301" s="71"/>
      <c r="N301" s="71" t="s">
        <v>12</v>
      </c>
      <c r="O301" s="71"/>
      <c r="P301" s="72"/>
      <c r="Q301" s="73"/>
    </row>
    <row r="302" spans="1:17" ht="18.75" x14ac:dyDescent="0.25">
      <c r="A302" s="17">
        <v>297</v>
      </c>
      <c r="B302" s="111" t="s">
        <v>1863</v>
      </c>
      <c r="C302" s="109" t="s">
        <v>1864</v>
      </c>
      <c r="D302" s="110" t="s">
        <v>1885</v>
      </c>
      <c r="E302" s="68" t="s">
        <v>1865</v>
      </c>
      <c r="F302" s="69" t="s">
        <v>1327</v>
      </c>
      <c r="G302" s="69" t="s">
        <v>1284</v>
      </c>
      <c r="H302" s="69" t="s">
        <v>708</v>
      </c>
      <c r="I302" s="69">
        <v>9</v>
      </c>
      <c r="J302" s="80"/>
      <c r="K302" s="30">
        <f t="shared" si="4"/>
        <v>0</v>
      </c>
      <c r="L302" s="70" t="s">
        <v>12</v>
      </c>
      <c r="M302" s="71"/>
      <c r="N302" s="71" t="s">
        <v>12</v>
      </c>
      <c r="O302" s="71" t="s">
        <v>130</v>
      </c>
      <c r="P302" s="72"/>
      <c r="Q302" s="73"/>
    </row>
    <row r="303" spans="1:17" ht="18.75" x14ac:dyDescent="0.25">
      <c r="A303" s="26">
        <v>298</v>
      </c>
      <c r="B303" s="111" t="s">
        <v>1863</v>
      </c>
      <c r="C303" s="109" t="s">
        <v>1886</v>
      </c>
      <c r="D303" s="110"/>
      <c r="E303" s="68" t="s">
        <v>1887</v>
      </c>
      <c r="F303" s="69" t="s">
        <v>1479</v>
      </c>
      <c r="G303" s="69" t="s">
        <v>1794</v>
      </c>
      <c r="H303" s="69" t="s">
        <v>708</v>
      </c>
      <c r="I303" s="69">
        <v>9</v>
      </c>
      <c r="J303" s="80"/>
      <c r="K303" s="30">
        <f t="shared" si="4"/>
        <v>0</v>
      </c>
      <c r="L303" s="70" t="s">
        <v>12</v>
      </c>
      <c r="M303" s="71"/>
      <c r="N303" s="71" t="s">
        <v>12</v>
      </c>
      <c r="O303" s="71" t="s">
        <v>12</v>
      </c>
      <c r="P303" s="72"/>
      <c r="Q303" s="73" t="s">
        <v>12</v>
      </c>
    </row>
    <row r="304" spans="1:17" ht="18.75" x14ac:dyDescent="0.25">
      <c r="A304" s="17">
        <v>299</v>
      </c>
      <c r="B304" s="111" t="s">
        <v>1863</v>
      </c>
      <c r="C304" s="109" t="s">
        <v>1888</v>
      </c>
      <c r="D304" s="110" t="s">
        <v>1889</v>
      </c>
      <c r="E304" s="68" t="s">
        <v>1890</v>
      </c>
      <c r="F304" s="69" t="s">
        <v>1327</v>
      </c>
      <c r="G304" s="69" t="s">
        <v>1794</v>
      </c>
      <c r="H304" s="69" t="s">
        <v>708</v>
      </c>
      <c r="I304" s="69">
        <v>9</v>
      </c>
      <c r="J304" s="80"/>
      <c r="K304" s="30">
        <f t="shared" si="4"/>
        <v>0</v>
      </c>
      <c r="L304" s="70" t="s">
        <v>12</v>
      </c>
      <c r="M304" s="71"/>
      <c r="N304" s="71" t="s">
        <v>12</v>
      </c>
      <c r="O304" s="71" t="s">
        <v>130</v>
      </c>
      <c r="P304" s="72"/>
      <c r="Q304" s="73"/>
    </row>
    <row r="305" spans="1:17" ht="18.75" x14ac:dyDescent="0.25">
      <c r="A305" s="26">
        <v>300</v>
      </c>
      <c r="B305" s="111" t="s">
        <v>1863</v>
      </c>
      <c r="C305" s="109" t="s">
        <v>1891</v>
      </c>
      <c r="D305" s="110" t="s">
        <v>1892</v>
      </c>
      <c r="E305" s="68" t="s">
        <v>1893</v>
      </c>
      <c r="F305" s="69" t="s">
        <v>1479</v>
      </c>
      <c r="G305" s="69" t="s">
        <v>1794</v>
      </c>
      <c r="H305" s="69" t="s">
        <v>708</v>
      </c>
      <c r="I305" s="69">
        <v>12</v>
      </c>
      <c r="J305" s="80"/>
      <c r="K305" s="30">
        <f t="shared" si="4"/>
        <v>0</v>
      </c>
      <c r="L305" s="70" t="s">
        <v>12</v>
      </c>
      <c r="M305" s="71"/>
      <c r="N305" s="71" t="s">
        <v>12</v>
      </c>
      <c r="O305" s="71"/>
      <c r="P305" s="72"/>
      <c r="Q305" s="73" t="s">
        <v>12</v>
      </c>
    </row>
    <row r="306" spans="1:17" ht="18.75" x14ac:dyDescent="0.25">
      <c r="A306" s="17">
        <v>301</v>
      </c>
      <c r="B306" s="111" t="s">
        <v>1894</v>
      </c>
      <c r="C306" s="109" t="s">
        <v>1895</v>
      </c>
      <c r="D306" s="110" t="s">
        <v>1896</v>
      </c>
      <c r="E306" s="68" t="s">
        <v>1897</v>
      </c>
      <c r="F306" s="69" t="s">
        <v>1352</v>
      </c>
      <c r="G306" s="69" t="s">
        <v>1261</v>
      </c>
      <c r="H306" s="69" t="s">
        <v>708</v>
      </c>
      <c r="I306" s="69">
        <v>9</v>
      </c>
      <c r="J306" s="80"/>
      <c r="K306" s="30">
        <f t="shared" si="4"/>
        <v>0</v>
      </c>
      <c r="L306" s="70" t="s">
        <v>12</v>
      </c>
      <c r="M306" s="71" t="s">
        <v>12</v>
      </c>
      <c r="N306" s="71"/>
      <c r="O306" s="71"/>
      <c r="P306" s="72"/>
      <c r="Q306" s="73" t="s">
        <v>130</v>
      </c>
    </row>
    <row r="307" spans="1:17" ht="18.75" x14ac:dyDescent="0.25">
      <c r="A307" s="26">
        <v>302</v>
      </c>
      <c r="B307" s="111" t="s">
        <v>1894</v>
      </c>
      <c r="C307" s="109" t="s">
        <v>1895</v>
      </c>
      <c r="D307" s="110" t="s">
        <v>1898</v>
      </c>
      <c r="E307" s="68" t="s">
        <v>1897</v>
      </c>
      <c r="F307" s="69" t="s">
        <v>1352</v>
      </c>
      <c r="G307" s="69" t="s">
        <v>1261</v>
      </c>
      <c r="H307" s="69" t="s">
        <v>708</v>
      </c>
      <c r="I307" s="69">
        <v>9</v>
      </c>
      <c r="J307" s="80"/>
      <c r="K307" s="30">
        <f t="shared" si="4"/>
        <v>0</v>
      </c>
      <c r="L307" s="70" t="s">
        <v>12</v>
      </c>
      <c r="M307" s="71" t="s">
        <v>12</v>
      </c>
      <c r="N307" s="71"/>
      <c r="O307" s="71"/>
      <c r="P307" s="72"/>
      <c r="Q307" s="73" t="s">
        <v>12</v>
      </c>
    </row>
    <row r="308" spans="1:17" ht="18.75" x14ac:dyDescent="0.25">
      <c r="A308" s="17">
        <v>303</v>
      </c>
      <c r="B308" s="111" t="s">
        <v>1894</v>
      </c>
      <c r="C308" s="109" t="s">
        <v>1899</v>
      </c>
      <c r="D308" s="110"/>
      <c r="E308" s="68" t="s">
        <v>1897</v>
      </c>
      <c r="F308" s="69" t="s">
        <v>1352</v>
      </c>
      <c r="G308" s="69" t="s">
        <v>1261</v>
      </c>
      <c r="H308" s="69" t="s">
        <v>708</v>
      </c>
      <c r="I308" s="69">
        <v>9</v>
      </c>
      <c r="J308" s="80"/>
      <c r="K308" s="30">
        <f t="shared" si="4"/>
        <v>0</v>
      </c>
      <c r="L308" s="70" t="s">
        <v>12</v>
      </c>
      <c r="M308" s="71" t="s">
        <v>12</v>
      </c>
      <c r="N308" s="71"/>
      <c r="O308" s="71"/>
      <c r="P308" s="72"/>
      <c r="Q308" s="73" t="s">
        <v>12</v>
      </c>
    </row>
    <row r="309" spans="1:17" ht="18.75" x14ac:dyDescent="0.25">
      <c r="A309" s="26">
        <v>304</v>
      </c>
      <c r="B309" s="111" t="s">
        <v>1894</v>
      </c>
      <c r="C309" s="109" t="s">
        <v>1900</v>
      </c>
      <c r="D309" s="110"/>
      <c r="E309" s="68" t="s">
        <v>1897</v>
      </c>
      <c r="F309" s="69" t="s">
        <v>1352</v>
      </c>
      <c r="G309" s="69" t="s">
        <v>1794</v>
      </c>
      <c r="H309" s="69" t="s">
        <v>708</v>
      </c>
      <c r="I309" s="69">
        <v>12</v>
      </c>
      <c r="J309" s="80"/>
      <c r="K309" s="30">
        <f t="shared" si="4"/>
        <v>0</v>
      </c>
      <c r="L309" s="70" t="s">
        <v>12</v>
      </c>
      <c r="M309" s="71" t="s">
        <v>12</v>
      </c>
      <c r="N309" s="71"/>
      <c r="O309" s="71"/>
      <c r="P309" s="72"/>
      <c r="Q309" s="73" t="s">
        <v>12</v>
      </c>
    </row>
    <row r="310" spans="1:17" ht="18.75" x14ac:dyDescent="0.25">
      <c r="A310" s="17">
        <v>305</v>
      </c>
      <c r="B310" s="111" t="s">
        <v>1894</v>
      </c>
      <c r="C310" s="109" t="s">
        <v>1901</v>
      </c>
      <c r="D310" s="110" t="s">
        <v>1902</v>
      </c>
      <c r="E310" s="68" t="s">
        <v>1897</v>
      </c>
      <c r="F310" s="69" t="s">
        <v>1352</v>
      </c>
      <c r="G310" s="69" t="s">
        <v>1794</v>
      </c>
      <c r="H310" s="69" t="s">
        <v>708</v>
      </c>
      <c r="I310" s="69">
        <v>12</v>
      </c>
      <c r="J310" s="80"/>
      <c r="K310" s="30">
        <f t="shared" si="4"/>
        <v>0</v>
      </c>
      <c r="L310" s="70" t="s">
        <v>12</v>
      </c>
      <c r="M310" s="71" t="s">
        <v>12</v>
      </c>
      <c r="N310" s="71"/>
      <c r="O310" s="71"/>
      <c r="P310" s="72"/>
      <c r="Q310" s="73"/>
    </row>
    <row r="311" spans="1:17" ht="18.75" x14ac:dyDescent="0.25">
      <c r="A311" s="26">
        <v>306</v>
      </c>
      <c r="B311" s="111" t="s">
        <v>1894</v>
      </c>
      <c r="C311" s="109" t="s">
        <v>1903</v>
      </c>
      <c r="D311" s="110"/>
      <c r="E311" s="68" t="s">
        <v>1897</v>
      </c>
      <c r="F311" s="69" t="s">
        <v>1352</v>
      </c>
      <c r="G311" s="69" t="s">
        <v>1794</v>
      </c>
      <c r="H311" s="69" t="s">
        <v>708</v>
      </c>
      <c r="I311" s="69">
        <v>12</v>
      </c>
      <c r="J311" s="80"/>
      <c r="K311" s="30">
        <f t="shared" si="4"/>
        <v>0</v>
      </c>
      <c r="L311" s="70" t="s">
        <v>12</v>
      </c>
      <c r="M311" s="71" t="s">
        <v>12</v>
      </c>
      <c r="N311" s="71"/>
      <c r="O311" s="71"/>
      <c r="P311" s="72"/>
      <c r="Q311" s="73"/>
    </row>
    <row r="312" spans="1:17" ht="18.75" x14ac:dyDescent="0.25">
      <c r="A312" s="17">
        <v>307</v>
      </c>
      <c r="B312" s="111" t="s">
        <v>1894</v>
      </c>
      <c r="C312" s="109" t="s">
        <v>1904</v>
      </c>
      <c r="D312" s="110" t="s">
        <v>1905</v>
      </c>
      <c r="E312" s="68" t="s">
        <v>1897</v>
      </c>
      <c r="F312" s="69" t="s">
        <v>1352</v>
      </c>
      <c r="G312" s="69" t="s">
        <v>1794</v>
      </c>
      <c r="H312" s="69" t="s">
        <v>708</v>
      </c>
      <c r="I312" s="69">
        <v>11</v>
      </c>
      <c r="J312" s="80"/>
      <c r="K312" s="30">
        <f t="shared" si="4"/>
        <v>0</v>
      </c>
      <c r="L312" s="70" t="s">
        <v>12</v>
      </c>
      <c r="M312" s="71"/>
      <c r="N312" s="71"/>
      <c r="O312" s="71"/>
      <c r="P312" s="72"/>
      <c r="Q312" s="73"/>
    </row>
    <row r="313" spans="1:17" ht="18.75" x14ac:dyDescent="0.25">
      <c r="A313" s="26">
        <v>308</v>
      </c>
      <c r="B313" s="111" t="s">
        <v>1906</v>
      </c>
      <c r="C313" s="109" t="s">
        <v>1907</v>
      </c>
      <c r="D313" s="110" t="s">
        <v>1908</v>
      </c>
      <c r="E313" s="68" t="s">
        <v>1909</v>
      </c>
      <c r="F313" s="69" t="s">
        <v>1327</v>
      </c>
      <c r="G313" s="69" t="s">
        <v>1794</v>
      </c>
      <c r="H313" s="69" t="s">
        <v>708</v>
      </c>
      <c r="I313" s="69">
        <v>12</v>
      </c>
      <c r="J313" s="80"/>
      <c r="K313" s="30">
        <f t="shared" si="4"/>
        <v>0</v>
      </c>
      <c r="L313" s="70" t="s">
        <v>12</v>
      </c>
      <c r="M313" s="71"/>
      <c r="N313" s="71" t="s">
        <v>12</v>
      </c>
      <c r="O313" s="71"/>
      <c r="P313" s="72"/>
      <c r="Q313" s="73"/>
    </row>
    <row r="314" spans="1:17" ht="18.75" x14ac:dyDescent="0.25">
      <c r="A314" s="17">
        <v>309</v>
      </c>
      <c r="B314" s="111" t="s">
        <v>1910</v>
      </c>
      <c r="C314" s="109" t="s">
        <v>1911</v>
      </c>
      <c r="D314" s="110" t="s">
        <v>1912</v>
      </c>
      <c r="E314" s="68" t="s">
        <v>1909</v>
      </c>
      <c r="F314" s="69" t="s">
        <v>1287</v>
      </c>
      <c r="G314" s="69" t="s">
        <v>1284</v>
      </c>
      <c r="H314" s="69" t="s">
        <v>708</v>
      </c>
      <c r="I314" s="69">
        <v>9</v>
      </c>
      <c r="J314" s="80"/>
      <c r="K314" s="30">
        <f t="shared" si="4"/>
        <v>0</v>
      </c>
      <c r="L314" s="70" t="s">
        <v>12</v>
      </c>
      <c r="M314" s="71"/>
      <c r="N314" s="71" t="s">
        <v>12</v>
      </c>
      <c r="O314" s="71" t="s">
        <v>354</v>
      </c>
      <c r="P314" s="72"/>
      <c r="Q314" s="73"/>
    </row>
    <row r="315" spans="1:17" ht="18.75" x14ac:dyDescent="0.25">
      <c r="A315" s="26">
        <v>310</v>
      </c>
      <c r="B315" s="111" t="s">
        <v>1910</v>
      </c>
      <c r="C315" s="109" t="s">
        <v>1911</v>
      </c>
      <c r="D315" s="110" t="s">
        <v>1913</v>
      </c>
      <c r="E315" s="68" t="s">
        <v>1909</v>
      </c>
      <c r="F315" s="69" t="s">
        <v>1287</v>
      </c>
      <c r="G315" s="69" t="s">
        <v>1284</v>
      </c>
      <c r="H315" s="69" t="s">
        <v>708</v>
      </c>
      <c r="I315" s="69">
        <v>9</v>
      </c>
      <c r="J315" s="80"/>
      <c r="K315" s="30">
        <f t="shared" si="4"/>
        <v>0</v>
      </c>
      <c r="L315" s="70" t="s">
        <v>12</v>
      </c>
      <c r="M315" s="71"/>
      <c r="N315" s="71" t="s">
        <v>12</v>
      </c>
      <c r="O315" s="71" t="s">
        <v>354</v>
      </c>
      <c r="P315" s="72"/>
      <c r="Q315" s="73"/>
    </row>
    <row r="316" spans="1:17" ht="18.75" x14ac:dyDescent="0.25">
      <c r="A316" s="17">
        <v>311</v>
      </c>
      <c r="B316" s="111" t="s">
        <v>1910</v>
      </c>
      <c r="C316" s="109" t="s">
        <v>1911</v>
      </c>
      <c r="D316" s="110" t="s">
        <v>1914</v>
      </c>
      <c r="E316" s="68" t="s">
        <v>1909</v>
      </c>
      <c r="F316" s="69" t="s">
        <v>1287</v>
      </c>
      <c r="G316" s="69" t="s">
        <v>1284</v>
      </c>
      <c r="H316" s="69" t="s">
        <v>708</v>
      </c>
      <c r="I316" s="69">
        <v>9</v>
      </c>
      <c r="J316" s="80"/>
      <c r="K316" s="30">
        <f t="shared" si="4"/>
        <v>0</v>
      </c>
      <c r="L316" s="70" t="s">
        <v>12</v>
      </c>
      <c r="M316" s="71"/>
      <c r="N316" s="71" t="s">
        <v>12</v>
      </c>
      <c r="O316" s="71" t="s">
        <v>354</v>
      </c>
      <c r="P316" s="72"/>
      <c r="Q316" s="73"/>
    </row>
    <row r="317" spans="1:17" ht="18.75" x14ac:dyDescent="0.25">
      <c r="A317" s="26">
        <v>312</v>
      </c>
      <c r="B317" s="111" t="s">
        <v>1910</v>
      </c>
      <c r="C317" s="109" t="s">
        <v>1911</v>
      </c>
      <c r="D317" s="110" t="s">
        <v>1915</v>
      </c>
      <c r="E317" s="68" t="s">
        <v>1909</v>
      </c>
      <c r="F317" s="69" t="s">
        <v>1287</v>
      </c>
      <c r="G317" s="69" t="s">
        <v>1284</v>
      </c>
      <c r="H317" s="69" t="s">
        <v>708</v>
      </c>
      <c r="I317" s="69">
        <v>9</v>
      </c>
      <c r="J317" s="80"/>
      <c r="K317" s="30">
        <f t="shared" si="4"/>
        <v>0</v>
      </c>
      <c r="L317" s="70" t="s">
        <v>12</v>
      </c>
      <c r="M317" s="71"/>
      <c r="N317" s="71" t="s">
        <v>12</v>
      </c>
      <c r="O317" s="71" t="s">
        <v>354</v>
      </c>
      <c r="P317" s="72"/>
      <c r="Q317" s="73"/>
    </row>
    <row r="318" spans="1:17" ht="18.75" x14ac:dyDescent="0.25">
      <c r="A318" s="17">
        <v>313</v>
      </c>
      <c r="B318" s="111" t="s">
        <v>1916</v>
      </c>
      <c r="C318" s="109" t="s">
        <v>1911</v>
      </c>
      <c r="D318" s="110" t="s">
        <v>1917</v>
      </c>
      <c r="E318" s="68" t="s">
        <v>1909</v>
      </c>
      <c r="F318" s="69" t="s">
        <v>1327</v>
      </c>
      <c r="G318" s="69" t="s">
        <v>1794</v>
      </c>
      <c r="H318" s="69" t="s">
        <v>708</v>
      </c>
      <c r="I318" s="69">
        <v>12</v>
      </c>
      <c r="J318" s="80"/>
      <c r="K318" s="30">
        <f t="shared" si="4"/>
        <v>0</v>
      </c>
      <c r="L318" s="70" t="s">
        <v>12</v>
      </c>
      <c r="M318" s="71"/>
      <c r="N318" s="71" t="s">
        <v>12</v>
      </c>
      <c r="O318" s="71"/>
      <c r="P318" s="72"/>
      <c r="Q318" s="73"/>
    </row>
    <row r="319" spans="1:17" ht="18.75" x14ac:dyDescent="0.25">
      <c r="A319" s="26">
        <v>314</v>
      </c>
      <c r="B319" s="111" t="s">
        <v>1918</v>
      </c>
      <c r="C319" s="109" t="s">
        <v>1919</v>
      </c>
      <c r="D319" s="110" t="s">
        <v>1920</v>
      </c>
      <c r="E319" s="68" t="s">
        <v>1921</v>
      </c>
      <c r="F319" s="69" t="s">
        <v>1352</v>
      </c>
      <c r="G319" s="69" t="s">
        <v>1794</v>
      </c>
      <c r="H319" s="69" t="s">
        <v>708</v>
      </c>
      <c r="I319" s="69">
        <v>8</v>
      </c>
      <c r="J319" s="80"/>
      <c r="K319" s="30">
        <f t="shared" si="4"/>
        <v>0</v>
      </c>
      <c r="L319" s="70" t="s">
        <v>12</v>
      </c>
      <c r="M319" s="71" t="s">
        <v>12</v>
      </c>
      <c r="N319" s="71"/>
      <c r="O319" s="71"/>
      <c r="P319" s="72"/>
      <c r="Q319" s="73" t="s">
        <v>12</v>
      </c>
    </row>
    <row r="320" spans="1:17" ht="18.75" x14ac:dyDescent="0.25">
      <c r="A320" s="17">
        <v>315</v>
      </c>
      <c r="B320" s="111" t="s">
        <v>1922</v>
      </c>
      <c r="C320" s="109" t="s">
        <v>1923</v>
      </c>
      <c r="D320" s="110"/>
      <c r="E320" s="68" t="s">
        <v>1924</v>
      </c>
      <c r="F320" s="69" t="s">
        <v>1266</v>
      </c>
      <c r="G320" s="69" t="s">
        <v>1261</v>
      </c>
      <c r="H320" s="69" t="s">
        <v>708</v>
      </c>
      <c r="I320" s="69">
        <v>9</v>
      </c>
      <c r="J320" s="80"/>
      <c r="K320" s="30">
        <f t="shared" si="4"/>
        <v>0</v>
      </c>
      <c r="L320" s="70" t="s">
        <v>12</v>
      </c>
      <c r="M320" s="71"/>
      <c r="N320" s="71"/>
      <c r="O320" s="71" t="s">
        <v>130</v>
      </c>
      <c r="P320" s="72"/>
      <c r="Q320" s="73"/>
    </row>
    <row r="321" spans="9:11" x14ac:dyDescent="0.25">
      <c r="I321" s="39" t="s">
        <v>2141</v>
      </c>
      <c r="J321" s="40">
        <f>SUM(J6:J320)</f>
        <v>0</v>
      </c>
      <c r="K321" s="40">
        <f>SUM(K6:K320)</f>
        <v>0</v>
      </c>
    </row>
    <row r="322" spans="9:11" ht="25.5" customHeight="1" x14ac:dyDescent="0.25"/>
    <row r="323" spans="9:11" ht="25.5" customHeight="1" x14ac:dyDescent="0.25"/>
    <row r="324" spans="9:11" ht="25.5" customHeight="1" x14ac:dyDescent="0.25"/>
    <row r="325" spans="9:11" ht="25.5" customHeight="1" x14ac:dyDescent="0.25"/>
    <row r="326" spans="9:11" ht="25.5" customHeight="1" x14ac:dyDescent="0.25"/>
    <row r="327" spans="9:11" ht="25.5" customHeight="1" x14ac:dyDescent="0.25"/>
    <row r="328" spans="9:11" ht="25.5" customHeight="1" x14ac:dyDescent="0.25"/>
  </sheetData>
  <mergeCells count="2">
    <mergeCell ref="L4:Q4"/>
    <mergeCell ref="A2:J2"/>
  </mergeCells>
  <pageMargins left="0.56000000000000005" right="0.42" top="0.47" bottom="0.43" header="0.31496062992125984" footer="0.31496062992125984"/>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Comment ca marche</vt:lpstr>
      <vt:lpstr>Pommiers</vt:lpstr>
      <vt:lpstr>Pruniers</vt:lpstr>
      <vt:lpstr>Poiriers</vt:lpstr>
      <vt:lpstr>Cérisiers</vt:lpstr>
      <vt:lpstr>Pêcher, Abricotier et Amandier</vt:lpstr>
      <vt:lpstr>Petits Fruits</vt:lpstr>
      <vt:lpstr>Déjà Grands</vt:lpstr>
      <vt:lpstr>Autres arbres</vt:lpstr>
      <vt:lpstr>Disponible cette année</vt:lpstr>
      <vt:lpstr>Fruitiers des Partenaires</vt:lpstr>
      <vt:lpstr>'Comment ca marche'!Druckbereich</vt:lpstr>
      <vt:lpstr>'Autres arbres'!Drucktitel</vt:lpstr>
      <vt:lpstr>Cérisiers!Drucktitel</vt:lpstr>
      <vt:lpstr>'Déjà Grands'!Drucktitel</vt:lpstr>
      <vt:lpstr>'Disponible cette année'!Drucktitel</vt:lpstr>
      <vt:lpstr>'Fruitiers des Partenaires'!Drucktitel</vt:lpstr>
      <vt:lpstr>'Pêcher, Abricotier et Amandier'!Drucktitel</vt:lpstr>
      <vt:lpstr>'Petits Fruits'!Drucktitel</vt:lpstr>
      <vt:lpstr>Poiriers!Drucktitel</vt:lpstr>
      <vt:lpstr>Pommiers!Drucktitel</vt:lpstr>
      <vt:lpstr>Pruniers!Drucktitel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Wiclic</dc:creator>
  <cp:lastModifiedBy>vimster</cp:lastModifiedBy>
  <dcterms:created xsi:type="dcterms:W3CDTF">2020-08-30T18:19:45Z</dcterms:created>
  <dcterms:modified xsi:type="dcterms:W3CDTF">2020-09-20T19:06:01Z</dcterms:modified>
</cp:coreProperties>
</file>